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SA\Documents\Transparency Seal Files\FOI\"/>
    </mc:Choice>
  </mc:AlternateContent>
  <xr:revisionPtr revIDLastSave="0" documentId="13_ncr:1_{DC8CCA5D-E1D0-4386-9286-A4BC660FBDBF}" xr6:coauthVersionLast="47" xr6:coauthVersionMax="47" xr10:uidLastSave="{00000000-0000-0000-0000-000000000000}"/>
  <bookViews>
    <workbookView xWindow="-120" yWindow="-120" windowWidth="29040" windowHeight="15840" xr2:uid="{00000000-000D-0000-FFFF-FFFF00000000}"/>
  </bookViews>
  <sheets>
    <sheet name="Summary" sheetId="6" r:id="rId1"/>
    <sheet name="2019-2023" sheetId="5" r:id="rId2"/>
  </sheets>
  <definedNames>
    <definedName name="_xlnm.Print_Area" localSheetId="1">'2019-2023'!$A$1:$L$168</definedName>
    <definedName name="_xlnm.Print_Area" localSheetId="0">Summary!$A$1:$T$53</definedName>
    <definedName name="_xlnm.Print_Titles" localSheetId="1">'2019-2023'!$6:$7</definedName>
    <definedName name="_xlnm.Print_Titles" localSheetId="0">Summary!$6:$8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6" i="6" l="1"/>
  <c r="O35" i="6"/>
  <c r="O34" i="6"/>
  <c r="O33" i="6"/>
  <c r="O32" i="6"/>
  <c r="O31" i="6"/>
  <c r="O30" i="6"/>
  <c r="O29" i="6"/>
  <c r="O28" i="6"/>
  <c r="O27" i="6"/>
  <c r="O26" i="6"/>
  <c r="O25" i="6"/>
  <c r="O40" i="6"/>
  <c r="O39" i="6"/>
  <c r="O38" i="6"/>
  <c r="O37" i="6"/>
  <c r="O44" i="6"/>
  <c r="O43" i="6"/>
  <c r="O42" i="6"/>
  <c r="O41" i="6"/>
  <c r="O24" i="6"/>
  <c r="O23" i="6"/>
  <c r="O22" i="6"/>
  <c r="O21" i="6"/>
  <c r="O20" i="6"/>
  <c r="O19" i="6"/>
  <c r="O18" i="6"/>
  <c r="O17" i="6"/>
  <c r="O16" i="6"/>
  <c r="O15" i="6"/>
  <c r="O14" i="6"/>
  <c r="O13" i="6"/>
  <c r="O12" i="6"/>
  <c r="O11" i="6"/>
  <c r="O10" i="6"/>
  <c r="O9" i="6"/>
</calcChain>
</file>

<file path=xl/sharedStrings.xml><?xml version="1.0" encoding="utf-8"?>
<sst xmlns="http://schemas.openxmlformats.org/spreadsheetml/2006/main" count="1502" uniqueCount="412">
  <si>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</si>
  <si>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</si>
  <si>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</si>
  <si>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</si>
  <si>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</si>
  <si>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</si>
  <si>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</si>
  <si>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</si>
  <si>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</si>
  <si>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</si>
  <si>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</si>
  <si>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</si>
  <si>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</si>
  <si>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</si>
  <si>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t>if request was lodged through eFOI or standard (paper-based)</t>
  </si>
  <si>
    <t>title of information requested</t>
  </si>
  <si>
    <t>status of request</t>
  </si>
  <si>
    <t>number of days lapsed facilitating the request</t>
  </si>
  <si>
    <t>eFOI</t>
  </si>
  <si>
    <t>NO</t>
  </si>
  <si>
    <t>Successful</t>
  </si>
  <si>
    <t>FREE</t>
  </si>
  <si>
    <t>2019-Q1</t>
  </si>
  <si>
    <t>2019-Q2</t>
  </si>
  <si>
    <t>Issuance of Statistics on Single Mothers and Age Groups of 20 to 60 years of age in La Union</t>
  </si>
  <si>
    <t>Population Count and the Population Sex Ratio from year 2015 to 2019</t>
  </si>
  <si>
    <t>2019-Q3</t>
  </si>
  <si>
    <t>Housing Profiled of the Municipalities of Naguilian, Bauang, Burgos and La Union; Renter-Household in Occupied Housing Units by Monthly Rental; and Projected Population of the Municipalities of Naguililan, Bauang and Burgos, La Union for the past years.</t>
  </si>
  <si>
    <t>Census of Population for the past five years and Projected Population of Ilocos region and Baguio</t>
  </si>
  <si>
    <t>Recorded population of the Municipality of Luna, La Union for the last five years</t>
  </si>
  <si>
    <t xml:space="preserve">Population Data and Projected Population of Naguilian, Bauang, City of San Fernando, Burgos, La Union (for atleast five years) </t>
  </si>
  <si>
    <t>Updated Poverty Statistics for CY 2018 and copy of the 2017 Regional Socio-Economic Trends (RSET)</t>
  </si>
  <si>
    <t>Population and Age Range Data of Brgy. Sevilla, City of San Fernando, La Union</t>
  </si>
  <si>
    <t>Total Population of San Juan, La Union with the age if 12 to 50 years of age for the year 2014 to 2018</t>
  </si>
  <si>
    <t>2019-Q4</t>
  </si>
  <si>
    <t>Persons With Disability Population Count in Ilocos Sur</t>
  </si>
  <si>
    <t>Population Data of La Union</t>
  </si>
  <si>
    <t>Standard</t>
  </si>
  <si>
    <t>2016-2018 Production Data by Province and Per Capita of Grapes, Guava, Jackfruit and Tugui</t>
  </si>
  <si>
    <t>Number of Population by Age Bracket of Province of Ilocos Region</t>
  </si>
  <si>
    <t>Target Population for year 2012 to Present (Ages from 5 to 80 years old) in Ilocos Region</t>
  </si>
  <si>
    <t>Number of Population by Age of all the Municipalities and Number of Households in Region I for the Past Five Years</t>
  </si>
  <si>
    <t>Number of Population with the Age Brackets 60 to 64, 65 to 69, 70 to 74, 75 to 79 and 80 to 84 of all Municipalities in Region I for the year 2015</t>
  </si>
  <si>
    <t xml:space="preserve">List of Volume Production (Metric Tons) of Major Marine Species (especially anchovies, roundscad and rabbit fish) and Salt per Town in Region I from 2017 </t>
  </si>
  <si>
    <t>Population of the Province of La Union ages 5 to 74 years on per Municipality for the recent five consecutive years</t>
  </si>
  <si>
    <t>Projected number of population in La Union for the last 5 years</t>
  </si>
  <si>
    <t xml:space="preserve">Supply and Consumption per Capita for Squash, Sweet Potato, Monggo, Malunggay and Mushroom for the years 2010 to 2018 </t>
  </si>
  <si>
    <t>Data on Registered Marriages in San Juan, La Union and Nearby Municipalities as of 2012 to 2019; and Statistical Data of Employed and Unemployed Persons in La Union and Region I for 2018 to 2019</t>
  </si>
  <si>
    <t>Agriculture Production, Value and Volume in Different Variety and Commodity of Crops (2015 to 2019); List of Plant Disease and Insects occur in plants that affect production in La Union and Ilocos Region; Report and Data of Plant Disease and Insects in Plants; Number of Farmer in La Union and Region I; and Data of Food Consumption</t>
  </si>
  <si>
    <t>2020-Q2</t>
  </si>
  <si>
    <t>Economy in Ilocos Region</t>
  </si>
  <si>
    <t>2015 Population of Municipality of Bacnotan, La Union</t>
  </si>
  <si>
    <t>Agricultural Production Performance covering the production, area, yield, livestock inventories and value of production</t>
  </si>
  <si>
    <t>Agricultural Production and GRDP in the province of Pangasinan</t>
  </si>
  <si>
    <t>Report on Regional Economic Developments of 2018</t>
  </si>
  <si>
    <t>Quarterly Regional Economic Situationer (QRES)</t>
  </si>
  <si>
    <t>Livestock Commoditry Production of 2008 to 2009</t>
  </si>
  <si>
    <t>Rice Production Cost, Area, Yields, Volume of Production per year by province of Region I</t>
  </si>
  <si>
    <t>Updated Poverty Statistics of 2018</t>
  </si>
  <si>
    <t>Data on Household Stocks as of March 1, 2019</t>
  </si>
  <si>
    <t>Data on Ilocos Region’s latest population, adolescent and youth population</t>
  </si>
  <si>
    <t>Data on the socio-economic aspect of Ilocos Norte</t>
  </si>
  <si>
    <t>Data on Labor and Employment of Region I per province for the year 2015</t>
  </si>
  <si>
    <t xml:space="preserve">Inventory of Poultry and Livestock, Commercial and Backyard for the period 2013 to 2018 </t>
  </si>
  <si>
    <t>Data on Crops Production and Production in metric tons; Area Harvested in hectares of palay, corn and tobacco; Population; Construction Statistics; and Employment Statistics</t>
  </si>
  <si>
    <t>Data on the Latest Population of San Juan, La Union with ages 12 to 50</t>
  </si>
  <si>
    <t>Data on the Number of Establishments and Employment by Industry Type and by Province based on the results of the Updating of List of Establishments (ULE) for the period 2016 to 2018</t>
  </si>
  <si>
    <t>Data on Population, Household, Growth Rate and Population Density of La Union</t>
  </si>
  <si>
    <t>Data on 2016 to 2018 production data by province and per capita consumption of banana, calamansi, grapes, guava, jackfruit, mango, papaya, pineapple, watermelon, camote, cassava, gabi, potato, tugui, ube, leafy vegetables, cabbage, cauliflower, pechay, ampalaya, bean pods, eggplant, gourd, pepper, squash, string beans, tomato, garlic, ginger, onion, mungbean, peanut and bean seeds</t>
  </si>
  <si>
    <t>Data on Number of Persons with Disabilities</t>
  </si>
  <si>
    <t>Data on Establishment</t>
  </si>
  <si>
    <t>Data on Population and Labor and Employment</t>
  </si>
  <si>
    <t>Data on Livelihood Income, Poverty Incidence and access to Basic Commodity and Social Services for Ilocos Region</t>
  </si>
  <si>
    <t>2020-Q1</t>
  </si>
  <si>
    <t>Latest Data on Population of Ilocos Region and its provinces</t>
  </si>
  <si>
    <t>Data on Projected Population, Employment Rate and Income and Expenditure</t>
  </si>
  <si>
    <t>Data on the Employment Situation in Ilocos Region</t>
  </si>
  <si>
    <t>Data on the Production and Area-Harvested of Other Crops; and Inventory and Production of Livestock and Poultry</t>
  </si>
  <si>
    <t>Data on the production of grapes, guava, jackfruit, papaya, gabi, potato, tugui, ube, cauliflower, pechay, ampalaya, bean pods, gourd, pepper, squash, stringbeans and bean seeds</t>
  </si>
  <si>
    <t>Data on Corn Statistics in Ilocos Region, monthly farmgate prices of both yellow corn and white corn from 2015 to 2019</t>
  </si>
  <si>
    <t>Data on Birth and Death Statistics in Ilocos Region for the months January 2020 to May 2020</t>
  </si>
  <si>
    <t>2020-Q3</t>
  </si>
  <si>
    <t>Data on current year 2020 1st Semester production data and area harvested by province for palay and corn of Ilocos Region</t>
  </si>
  <si>
    <t>Data on the 1st semester inventory and production data of livestock and poultry in Ilocos Region</t>
  </si>
  <si>
    <t>Data on Agricultural Products in Ilocos Region</t>
  </si>
  <si>
    <t>Data on Percentage and Amount of Contribution of Agriculture and Fisheries Sector to Gross Regional Domestic Product (GRDP), Number and Percentage of People Employed in Each Sector, Poverty Incidence of Farmers, Percent of Increase or Decrease in Poverty Incidence from 2018 to 2019, Average Annual Income of Farmer, 2018 GRDP, and Growth Rate of GRDP at Constant Prices and at Current Prices</t>
  </si>
  <si>
    <t>Data on Projected Population per Province, City and Municipality for Fiscal Years; Regional Population Growth Rate; and Regional Inflation Rate for Fiscal Years 2018, 2019 and 2020</t>
  </si>
  <si>
    <t>Data on the Volume of Production and No. of Hectarage for the following Commodities: palay, aquaculture, hog, chicken, mango, corn, cattle, tobacco, municipal marine, eggplant, tobacco virginioa, onion and tomato</t>
  </si>
  <si>
    <t>Data on the Provincial Data on Poverty Incidence, Crime Rate Incidence and Number of Banks</t>
  </si>
  <si>
    <t>Data on Employment by Province</t>
  </si>
  <si>
    <t xml:space="preserve">Data on the 2012 based Consumer Price Index (CPI) for the years 2010 and 2017 </t>
  </si>
  <si>
    <t>2020-Q4</t>
  </si>
  <si>
    <t>Data for the Enhancement of the Regional Development Plan (RDP) 2017-2022</t>
  </si>
  <si>
    <t>Data on the 3rd Quarter 2020 Volume of Production of Swine Inventory of Ilocos Region</t>
  </si>
  <si>
    <t xml:space="preserve">Data on the 2019 Production Data 
by province of the following commodities: banana, calamansi, grapes, guava, jackfruit, mango, papaya, pineapple, watermelon, camote, cassava, gabi, potato, tugui, ube, cabbage, cauliflower, pechay, ampalaya, beanpods, eggplant, gourd, pepper, squash, stringbeans, tomato, garlic, ginger, onion, mungbean, peanut and bean seeds 
</t>
  </si>
  <si>
    <t>Data on the Retail Prices of Agri-Commodities in Ilocos Region by province from January 2020 to October 2020</t>
  </si>
  <si>
    <t>Philippine Statistics Authority Regional Statistical Services Office I</t>
  </si>
  <si>
    <r>
      <t xml:space="preserve">if the agency requested for extension or additional 20 working days </t>
    </r>
    <r>
      <rPr>
        <b/>
        <i/>
        <sz val="10"/>
        <color theme="1"/>
        <rFont val="Century Gothic"/>
        <family val="2"/>
      </rPr>
      <t>(YES OR NO)</t>
    </r>
  </si>
  <si>
    <r>
      <t xml:space="preserve">date request was processed/finished by the agency; if not yet processed/finished, kindly indicate: </t>
    </r>
    <r>
      <rPr>
        <b/>
        <i/>
        <sz val="10"/>
        <color theme="1"/>
        <rFont val="Century Gothic"/>
        <family val="2"/>
      </rPr>
      <t>ONGOING</t>
    </r>
  </si>
  <si>
    <r>
      <t xml:space="preserve">fees paid by the requesting party for facilitation of request; if none, indicate: </t>
    </r>
    <r>
      <rPr>
        <b/>
        <i/>
        <sz val="10"/>
        <color theme="1"/>
        <rFont val="Century Gothic"/>
        <family val="2"/>
      </rPr>
      <t>FREE</t>
    </r>
  </si>
  <si>
    <r>
      <t xml:space="preserve">if the requesting party or any other citizen filed an appeal for the specific request </t>
    </r>
    <r>
      <rPr>
        <b/>
        <i/>
        <sz val="10"/>
        <color theme="1"/>
        <rFont val="Century Gothic"/>
        <family val="2"/>
      </rPr>
      <t>(YES OR NO)</t>
    </r>
  </si>
  <si>
    <t>PSA-RSSO I FREEDOM OF INFORMATION</t>
  </si>
  <si>
    <t xml:space="preserve">Data on the results 
of the 2016 National Disability Prevalence Survey (NDPS) 
</t>
  </si>
  <si>
    <t>2021-Q1</t>
  </si>
  <si>
    <t>Data on farmgate and retail prices of Agri-commodities by municipalities from 2018 to 2019 in La Union</t>
  </si>
  <si>
    <t xml:space="preserve">Data on Pig population per province in Ilocos Region from January 2018 to December 2018 and January 2020 to December 2020 </t>
  </si>
  <si>
    <t>Production data on household stocks for the period October to December 2020</t>
  </si>
  <si>
    <t xml:space="preserve">Data on the average yield in metric tons (per hectare) for Irrigated Riceland for the province of La Union and Pangasinan in the year 2019 and 2020 </t>
  </si>
  <si>
    <t xml:space="preserve">Data on the 2019 and 2020 production, area harvested and inventory of the following commodities: rice, corn, mango, garlic, onion, peanut, mungbean, tomato, eggplant, cattle, carabao, swine, goat and chicken </t>
  </si>
  <si>
    <t xml:space="preserve">Data on Cassava Production Performance for the year 2020 in Ilocos Region </t>
  </si>
  <si>
    <t xml:space="preserve">Data on retail and farmgate price 
of agricultural commodities in Ilocos Region </t>
  </si>
  <si>
    <t xml:space="preserve">Data on Gross Regional Domestic Product (GRDP) by industry 
(2017 to 2019); agriculture production by commodity and by province (palay and corn, poultry, and fisheries in the year 2017 to 2019); building permits issued by type and by province (2017 to 2019); inflation by commodity and by province (2017 to 2019); employment, unemployment, 
and under-employment rates; and farm and non-farm workers, type of skills by industry (2017 to 2019) </t>
  </si>
  <si>
    <t>Data on employed persons by major industry and by major occupation group in Ilocos Region</t>
  </si>
  <si>
    <t>Data on 2019 and 2020 agricultural production and GRDP of Pangasinan</t>
  </si>
  <si>
    <t>2021-Q2</t>
  </si>
  <si>
    <t>Data on Purchasing Power 
of Peso (PPP) per province and inflation rate by commodity 
in Ilocos Region from year 2017 to 2019</t>
  </si>
  <si>
    <t xml:space="preserve">Data on the latest local inflation rate of Ilocos Region </t>
  </si>
  <si>
    <t>Data on 2020 Regional Accounts</t>
  </si>
  <si>
    <t>Lower Amburayan Development Corridor (LADC) Socioeconomic Profile Data</t>
  </si>
  <si>
    <t>2021-Q3</t>
  </si>
  <si>
    <t>Vital Statistics for the month of May and June 2021</t>
  </si>
  <si>
    <t>Data on the latest population count of San Gabriel, La Union</t>
  </si>
  <si>
    <t>Data on the total population and housing</t>
  </si>
  <si>
    <t>2021-Q4</t>
  </si>
  <si>
    <t>Corn and Cassava Production as of September 2021</t>
  </si>
  <si>
    <t>Total Population of Ilocos Region and Laoag City from year 1989 to 2020</t>
  </si>
  <si>
    <t>Latest Data available on Swine and Poultry in Region I for 2021</t>
  </si>
  <si>
    <t>Census of Badjaos in Ilocos Region</t>
  </si>
  <si>
    <t>Poverty Threshold per Family, Poverty Incidence among Population, Food/ Subsistence Threshold per Family, Subsistence Incidence among Families, Subsistence Incidence among Population, and Poverty Incidence Among Families by Province in Ilocos Region</t>
  </si>
  <si>
    <t>Number of children (1 year old to 4 years old) by province, by municipality and by sex, and number of school-age learners (5 years old to 17 years old) by province, by municipality and by sex</t>
  </si>
  <si>
    <t>Prepared by:</t>
  </si>
  <si>
    <t>Reviewed by:</t>
  </si>
  <si>
    <t>Noted by:</t>
  </si>
  <si>
    <t xml:space="preserve"> Latest or available  data on Palay, Corn and Livestock and Poultry in Region I with other regions, Philippines, 2020-2021</t>
  </si>
  <si>
    <t>Regional Director, RSSO I</t>
  </si>
  <si>
    <t>2022-Q1</t>
  </si>
  <si>
    <t>22RSSOI-00-01</t>
  </si>
  <si>
    <r>
      <t xml:space="preserve">date request was lodged by requesting party </t>
    </r>
    <r>
      <rPr>
        <b/>
        <i/>
        <sz val="10"/>
        <color theme="1"/>
        <rFont val="Century Gothic"/>
        <family val="2"/>
      </rPr>
      <t>(DD-MM-YYYY)</t>
    </r>
  </si>
  <si>
    <t xml:space="preserve">Latest data on household rice stock inventory </t>
  </si>
  <si>
    <t>GRDP by Industry (full year 2018-2020), agricultural production by commodity, building permits, inflation by commodity, and LFS data for FY 2018-2020</t>
  </si>
  <si>
    <t>2016 to 2021 Regional Annual Consumer Price Index (CPI)</t>
  </si>
  <si>
    <t>Cities and Municipalities Competitive Index</t>
  </si>
  <si>
    <t>Gross Regional Domestic Product of Region 1 in 2019 to 2021</t>
  </si>
  <si>
    <t>Jackfruit Production by Municipality in Ilocos Region</t>
  </si>
  <si>
    <t>22RSSOI-00-02</t>
  </si>
  <si>
    <t>22RSSOI-00-03</t>
  </si>
  <si>
    <t>22RSSOI-00-04</t>
  </si>
  <si>
    <t>22RSSOI-00-05</t>
  </si>
  <si>
    <t>22RSSOI-00-06</t>
  </si>
  <si>
    <t>22RSSOI-00-07</t>
  </si>
  <si>
    <t>22RSSOI-00-08</t>
  </si>
  <si>
    <t>22RSSOI-00-09</t>
  </si>
  <si>
    <t>22RSSOI-00-10</t>
  </si>
  <si>
    <t>22RSSOI-00-11</t>
  </si>
  <si>
    <t>22RSSOI-00-12</t>
  </si>
  <si>
    <t>22RSSOI-00-13</t>
  </si>
  <si>
    <t>22RSSOI-00-14</t>
  </si>
  <si>
    <t>22RSSOI-00-15</t>
  </si>
  <si>
    <t>22RSSOI-00-16</t>
  </si>
  <si>
    <t>22RSSOI-00-17</t>
  </si>
  <si>
    <t>22RSSOI-00-18</t>
  </si>
  <si>
    <t>22RSSOI-00-19</t>
  </si>
  <si>
    <t>22RSSOI-00-20</t>
  </si>
  <si>
    <t>22RSSOI-00-21</t>
  </si>
  <si>
    <t>22RSSOI-00-22</t>
  </si>
  <si>
    <t>22RSSOI-00-23</t>
  </si>
  <si>
    <t>22RSSOI-00-24</t>
  </si>
  <si>
    <t>22RSSOI-00-25</t>
  </si>
  <si>
    <t>22RSSOI-00-26</t>
  </si>
  <si>
    <t xml:space="preserve">Latest data on the total population per barangay in the municipalities of Bauang, San Juan, San Gabriel, 
and Bacnotan, La Union, and in the City of San Fernando, La Union 
</t>
  </si>
  <si>
    <t xml:space="preserve">Latest data on the number of establishments per province 
in the Ilocos Region
</t>
  </si>
  <si>
    <t xml:space="preserve">Data on the demographic statistics 
of jackfruit plantation or production, specifically on the number of trees planted and the number of plantations existing in Ilocos Region </t>
  </si>
  <si>
    <t>Inputs on major indicators and programs for CORD’s report</t>
  </si>
  <si>
    <t xml:space="preserve">Data on agricultural commodities production, area harvested and yield, and inventory of poultry and livestock heads for 2020 and 2021 </t>
  </si>
  <si>
    <t xml:space="preserve">Latest data on the list of municipalities and barangays with the most registered status of “single” 
in La Union </t>
  </si>
  <si>
    <t xml:space="preserve">Official reports and/or published articles concerning the production of milkfish 
in Pangasinan, volume of milkfish production in Pangasinan 
from 1st quarter 1990 to 4th quarter 2001 and 1st quarter 2021 
to 4th quarter 2021, and the current status of milkfish production in Pangasinan </t>
  </si>
  <si>
    <t xml:space="preserve">Latest population of Muslims in the Region </t>
  </si>
  <si>
    <t xml:space="preserve">Latest data on the population statistics of San Juan and San Gabriel, La Union </t>
  </si>
  <si>
    <t xml:space="preserve">Data on the volume of production of livestock and poultry 
by province for region 1 for quarters 1 to 4 FY 2020 and 2021, and inventory by farm type and age classification, as of 01 January 2015 to 2022
</t>
  </si>
  <si>
    <t>Latest data on Corn, Cassava, Sorghum, and Soybean</t>
  </si>
  <si>
    <t>Price index of farm livestock, fishes and crops products</t>
  </si>
  <si>
    <t>Household rice stock inventory</t>
  </si>
  <si>
    <t>Volume of milkfish production in Pangasinan from 1st quarter 1990 to 4th quarter 2021, and the current status of milkfish production in Pangasinan</t>
  </si>
  <si>
    <t xml:space="preserve">Latest data on the total number of Muslim population in San Fernando City, La Union </t>
  </si>
  <si>
    <t xml:space="preserve">Latest data on population distribution by age group and by sex of each municipality/city in Region 1 </t>
  </si>
  <si>
    <t>Data on Monthly Consumer Price Index and Purchasing Power of Peso (Region 1 and Provinces, 2021 and 2022) and Monthly Inflation Rates by Commodity and Sub-Commodities (Region 1 and provinces, 2021 and 2022)</t>
  </si>
  <si>
    <t>Population data of San Juan and San Gabriel, La Union</t>
  </si>
  <si>
    <t xml:space="preserve">Production data on white and yellow corn and cassava for 1st quarter 2022 </t>
  </si>
  <si>
    <t>2022-Q2</t>
  </si>
  <si>
    <t>Housing and population data in Ilocos Region</t>
  </si>
  <si>
    <t>1st Quarter 2022 Palay Production Estimates</t>
  </si>
  <si>
    <t>Data on Agricultural Commodity Prices in Ilocos Region for the months of April and May 2022</t>
  </si>
  <si>
    <t>22RSSOI-00-27</t>
  </si>
  <si>
    <t>22RSSOI-00-28</t>
  </si>
  <si>
    <t>22RSSOI-00-29</t>
  </si>
  <si>
    <t>22RSSOI-00-30</t>
  </si>
  <si>
    <t>Many indicators requested</t>
  </si>
  <si>
    <t>Many indicators requested per LGU</t>
  </si>
  <si>
    <t>The request was sent to ORD email on 28 March 2022 but was forwarded to SOCD on 05 April 2022</t>
  </si>
  <si>
    <t>2021 Agri-Fishery Production of Region I</t>
  </si>
  <si>
    <t>Inventory of cattle, carabao, goat and sheep for 2020 to 2022 per province</t>
  </si>
  <si>
    <t>FY 2021 Planting and Harvesting Data of High Value Crops in Region I</t>
  </si>
  <si>
    <t xml:space="preserve">Provincial Production, Area Harvested, and Inventory of Agricultural Commodities in Region 1  </t>
  </si>
  <si>
    <t>Data on Annual Number of Employed Persons by Class of Worker and Major Industry by Sex, and Inflation Rate by Major Commodity Group in Region 1</t>
  </si>
  <si>
    <t>Production Data on White and Yellow Corn, Cassava, Sorghum, and Soybean for 1st Semester 2022</t>
  </si>
  <si>
    <t>Number of Dwelling Units by Province and Municipality in Region 1</t>
  </si>
  <si>
    <t>Agricultural Commodity Prices for June and July 2022 in Region 1</t>
  </si>
  <si>
    <t>Palay and Corn Volume of Production and Area Harvested in Ilocos Region for 1st Semester 2022</t>
  </si>
  <si>
    <t>22RSSOI-00-31</t>
  </si>
  <si>
    <t>22RSSOI-00-32</t>
  </si>
  <si>
    <t>22RSSOI-00-33</t>
  </si>
  <si>
    <t>22RSSOI-00-34</t>
  </si>
  <si>
    <t>22RSSOI-00-35</t>
  </si>
  <si>
    <t>22RSSOI-00-36</t>
  </si>
  <si>
    <t>22RSSOI-00-37</t>
  </si>
  <si>
    <t>22RSSOI-00-38</t>
  </si>
  <si>
    <t>22RSSOI-00-39</t>
  </si>
  <si>
    <t>22RSSOI-00-40</t>
  </si>
  <si>
    <t>22RSSOI-00-41</t>
  </si>
  <si>
    <t>22RSSOI-00-42</t>
  </si>
  <si>
    <t>22RSSOI-00-43</t>
  </si>
  <si>
    <t>22RSSOI-00-44</t>
  </si>
  <si>
    <t>2022-Q3</t>
  </si>
  <si>
    <t>22RSSOI-00-45</t>
  </si>
  <si>
    <t>22RSSOI-00-46</t>
  </si>
  <si>
    <t>2021 Production, area harvested, and inventory of various commodities</t>
  </si>
  <si>
    <t>Latest data on population and 2017 to 2022 employment data disaggregated by province</t>
  </si>
  <si>
    <t>Agricultural commodity prices for May and June 2022 and the reasons for significant price changes</t>
  </si>
  <si>
    <t>1st Semester rice and corn production data in all provinces of the Ilocos Region</t>
  </si>
  <si>
    <t>Number of small, medium, and large industries in Region 1</t>
  </si>
  <si>
    <t>Agricultural commodity prices in your respective regions for the months of July and August 2022, and the reasons for significant price changes</t>
  </si>
  <si>
    <t>Households and families per municipality in Region 1</t>
  </si>
  <si>
    <t xml:space="preserve">Many indicators were requested. Also, OpenStat is under website maintenance during this time. In addition, requested data is only available at OpenStat </t>
  </si>
  <si>
    <t>Many indicators were requested. Also, OpenStat is under website maintenance during this time and request was sent to KMCD.</t>
  </si>
  <si>
    <t xml:space="preserve">Mineral Production 2020-2021
Total Investment by Major Industry 2020-2021
Construction statistics (Total building and floor area) 2020-2021
Total registered vehicles by type 2020-2021
Tourist Arrivals 2020-2021
Total Number of Establishments by Industry/Sector
Total number of non-banking institutions 2020-2021
Total loan portfolio and deposit liabilities 2020-2021
Total number of enrollees in Elementary and Secondary levels SY 2019-2020, SY 2020-2021
Total number of enrollees in Tertiary level SY 2019-2020, SY 2020-2021
Number of DOH accredited hospitals and health facilities 2019-2021
Labor and Employment Statistics 2020 and 2021
Latest FIES data on Family Income and Expenditure
Latest Poverty Statistics Data </t>
  </si>
  <si>
    <t>2022-Q4</t>
  </si>
  <si>
    <t>22RSSOI-00-47</t>
  </si>
  <si>
    <t>Agricultural Commodity Prices for August and September 2022 in Region 1</t>
  </si>
  <si>
    <t>Agricultural Commodity Prices for September and October 2022 in Region 1</t>
  </si>
  <si>
    <t>22RSSOI-00-48</t>
  </si>
  <si>
    <t>22RSSOI-00-49</t>
  </si>
  <si>
    <t>Agricultural Commodity Prices for October and November 2022 in Region 1</t>
  </si>
  <si>
    <t>2023-Q1</t>
  </si>
  <si>
    <t>23RSSOI-00-01</t>
  </si>
  <si>
    <t>23RSSOI-00-02</t>
  </si>
  <si>
    <t>Latest Population Counts in Region I</t>
  </si>
  <si>
    <t>Latest Population Counts of Bautista, Pangasinan</t>
  </si>
  <si>
    <t>Vital Statistics Data</t>
  </si>
  <si>
    <t>Various Infographics</t>
  </si>
  <si>
    <t>2022 Production, Area Harvested and Inventory of Various Commodities</t>
  </si>
  <si>
    <t>Agricultural Production Profile</t>
  </si>
  <si>
    <t>23RSSOI-00-04</t>
  </si>
  <si>
    <t>23RSSOI-00-05</t>
  </si>
  <si>
    <t>23RSSOI-00-06</t>
  </si>
  <si>
    <t>23RSSOI-00-07</t>
  </si>
  <si>
    <t>2023-Q2</t>
  </si>
  <si>
    <t>2023-Q3</t>
  </si>
  <si>
    <t>23RSSOI-00-08</t>
  </si>
  <si>
    <t>23RSSOI-00-09</t>
  </si>
  <si>
    <t>23RSSOI-00-10</t>
  </si>
  <si>
    <t>23RSSOI-00-11</t>
  </si>
  <si>
    <t>2020 Single-age Population of Region 1 (Sex Disaggregated) including its Provinces and Cities</t>
  </si>
  <si>
    <t>1st and 2nd Qtr Production Data on Corn, Cassava, Soybean and Sorghum</t>
  </si>
  <si>
    <t>Population Density of San Juan, La Union</t>
  </si>
  <si>
    <t>Labor and Poverty Statistics of Tagudin, Ilocos Sur</t>
  </si>
  <si>
    <t>2023-Q4</t>
  </si>
  <si>
    <t>23RSSOI-00-12</t>
  </si>
  <si>
    <t>A proposed La Union Provincial Cultural Heritage Hub</t>
  </si>
  <si>
    <t>23RSSOI-00-13</t>
  </si>
  <si>
    <t>Feasibility Study on Grapes production in Caba, La Union</t>
  </si>
  <si>
    <t>23RSSOI-00-14</t>
  </si>
  <si>
    <t>23RSSOI-00-15</t>
  </si>
  <si>
    <t>Highlights of Major Non-Food and Industrial Crops Production of Ilocos Region 2021; Quarterly updates on the Products/Allocations (Panocha/muscovado, basi/vinegar, chewing) of Sugarcane in the Region this 2023</t>
  </si>
  <si>
    <t>Total Population of Residents in the City of San Fernando within the ages of 18 to 45 (2020 Census of Population and Housing)</t>
  </si>
  <si>
    <t>23RSSOI-00-16</t>
  </si>
  <si>
    <t>Growth Rate and Share of Major Industries in Value and Percentage (GDP)</t>
  </si>
  <si>
    <t>Statistical Analyst (COSW)</t>
  </si>
  <si>
    <t>ENGR. BRENT R. HULIGANGA</t>
  </si>
  <si>
    <t>TERESA B. OLARTE</t>
  </si>
  <si>
    <t>(Supervising Statistical Specialist)
Officer-in-Charge, RSSO I-SOCD</t>
  </si>
  <si>
    <t>ATTY. SHEILA O. DE GUZMAN, CPA</t>
  </si>
  <si>
    <t>19RSSOI-00-01</t>
  </si>
  <si>
    <t>19RSSOI-00-02</t>
  </si>
  <si>
    <t>19RSSOI-00-03</t>
  </si>
  <si>
    <t>19RSSOI-00-04</t>
  </si>
  <si>
    <t>19RSSOI-00-05</t>
  </si>
  <si>
    <t>19RSSOI-00-06</t>
  </si>
  <si>
    <t>19RSSOI-00-07</t>
  </si>
  <si>
    <t>19RSSOI-00-08</t>
  </si>
  <si>
    <t>19RSSOI-00-09</t>
  </si>
  <si>
    <t>19RSSOI-00-10</t>
  </si>
  <si>
    <t>19RSSOI-00-11</t>
  </si>
  <si>
    <t>19RSSOI-00-12</t>
  </si>
  <si>
    <t>19RSSOI-00-13</t>
  </si>
  <si>
    <t>19RSSOI-00-14</t>
  </si>
  <si>
    <t>19RSSOI-00-15</t>
  </si>
  <si>
    <t>19RSSOI-00-16</t>
  </si>
  <si>
    <t>19RSSOI-00-17</t>
  </si>
  <si>
    <t>19RSSOI-00-18</t>
  </si>
  <si>
    <t>19RSSOI-00-19</t>
  </si>
  <si>
    <t>19RSSOI-00-20</t>
  </si>
  <si>
    <t>19RSSOI-00-21</t>
  </si>
  <si>
    <t>19RSSOI-00-22</t>
  </si>
  <si>
    <t>19RSSOI-00-23</t>
  </si>
  <si>
    <t>19RSSOI-00-24</t>
  </si>
  <si>
    <t>19RSSOI-00-25</t>
  </si>
  <si>
    <t>19RSSOI-00-26</t>
  </si>
  <si>
    <t>19RSSOI-00-27</t>
  </si>
  <si>
    <t>19RSSOI-00-28</t>
  </si>
  <si>
    <t>19RSSOI-00-29</t>
  </si>
  <si>
    <t>19RSSOI-00-30</t>
  </si>
  <si>
    <t>19RSSOI-00-31</t>
  </si>
  <si>
    <t>19RSSOI-00-32</t>
  </si>
  <si>
    <t>19RSSOI-00-33</t>
  </si>
  <si>
    <t>19RSSOI-00-34</t>
  </si>
  <si>
    <t>19RSSOI-00-35</t>
  </si>
  <si>
    <t>19RSSOI-00-36</t>
  </si>
  <si>
    <t>19RSSOI-00-37</t>
  </si>
  <si>
    <t>19RSSOI-00-38</t>
  </si>
  <si>
    <t>19RSSOI-00-39</t>
  </si>
  <si>
    <t>19RSSOI-00-40</t>
  </si>
  <si>
    <t>19RSSOI-00-41</t>
  </si>
  <si>
    <t>19RSSOI-00-42</t>
  </si>
  <si>
    <t>19RSSOI-00-43</t>
  </si>
  <si>
    <t>19RSSOI-00-44</t>
  </si>
  <si>
    <t>20RSSOI-00-01</t>
  </si>
  <si>
    <t>20RSSOI-00-02</t>
  </si>
  <si>
    <t>20RSSOI-00-03</t>
  </si>
  <si>
    <t>20RSSOI-00-04</t>
  </si>
  <si>
    <t>20RSSOI-00-05</t>
  </si>
  <si>
    <t>20RSSOI-00-06</t>
  </si>
  <si>
    <t>20RSSOI-00-07</t>
  </si>
  <si>
    <t>20RSSOI-00-08</t>
  </si>
  <si>
    <t>20RSSOI-00-09</t>
  </si>
  <si>
    <t>20RSSOI-00-10</t>
  </si>
  <si>
    <t>20RSSOI-00-11</t>
  </si>
  <si>
    <t>20RSSOI-00-12</t>
  </si>
  <si>
    <t>20RSSOI-00-13</t>
  </si>
  <si>
    <t>20RSSOI-00-14</t>
  </si>
  <si>
    <t>20RSSOI-00-15</t>
  </si>
  <si>
    <t>20RSSOI-00-16</t>
  </si>
  <si>
    <t>20RSSOI-00-17</t>
  </si>
  <si>
    <t>20RSSOI-00-18</t>
  </si>
  <si>
    <t>20RSSOI-00-19</t>
  </si>
  <si>
    <t>20RSSOI-00-20</t>
  </si>
  <si>
    <t>20RSSOI-00-21</t>
  </si>
  <si>
    <t>20RSSOI-00-22</t>
  </si>
  <si>
    <t>21RSSOI-00-01</t>
  </si>
  <si>
    <t>21RSSOI-00-02</t>
  </si>
  <si>
    <t>21RSSOI-00-03</t>
  </si>
  <si>
    <t>21RSSOI-00-04</t>
  </si>
  <si>
    <t>21RSSOI-00-05</t>
  </si>
  <si>
    <t>21RSSOI-00-06</t>
  </si>
  <si>
    <t>21RSSOI-00-07</t>
  </si>
  <si>
    <t>21RSSOI-00-08</t>
  </si>
  <si>
    <t>21RSSOI-00-09</t>
  </si>
  <si>
    <t>21RSSOI-00-10</t>
  </si>
  <si>
    <t>21RSSOI-00-11</t>
  </si>
  <si>
    <t>21RSSOI-00-12</t>
  </si>
  <si>
    <t>21RSSOI-00-13</t>
  </si>
  <si>
    <t>21RSSOI-00-14</t>
  </si>
  <si>
    <t>21RSSOI-00-15</t>
  </si>
  <si>
    <t>21RSSOI-00-16</t>
  </si>
  <si>
    <t>21RSSOI-00-17</t>
  </si>
  <si>
    <t>21RSSOI-00-18</t>
  </si>
  <si>
    <t>21RSSOI-00-19</t>
  </si>
  <si>
    <t>21RSSOI-00-20</t>
  </si>
  <si>
    <t>21RSSOI-00-21</t>
  </si>
  <si>
    <t>21RSSOI-00-22</t>
  </si>
  <si>
    <t>21RSSOI-00-23</t>
  </si>
  <si>
    <t>21RSSOI-00-24</t>
  </si>
  <si>
    <t>SUMMARY</t>
  </si>
  <si>
    <t>Name of Parent Agency (if any)</t>
  </si>
  <si>
    <t>Name of Agency</t>
  </si>
  <si>
    <t>Agency Acronym</t>
  </si>
  <si>
    <t>Agency Type</t>
  </si>
  <si>
    <t>Total Processed Requests</t>
  </si>
  <si>
    <t>Status of Processed Requests</t>
  </si>
  <si>
    <t>Total of Number of Days Lapsed</t>
  </si>
  <si>
    <t>Average Processing Time</t>
  </si>
  <si>
    <t>On-going Requests</t>
  </si>
  <si>
    <t>Status of On-going Requests</t>
  </si>
  <si>
    <t>Proactively Disclosed</t>
  </si>
  <si>
    <t>Partially Successful</t>
  </si>
  <si>
    <t>Information Under Exceptions</t>
  </si>
  <si>
    <t>Information Not Maintained/Denied</t>
  </si>
  <si>
    <t>Invalid Request</t>
  </si>
  <si>
    <t>Closed</t>
  </si>
  <si>
    <t>Pending</t>
  </si>
  <si>
    <t>Accepted</t>
  </si>
  <si>
    <t>Awaiting Clarification</t>
  </si>
  <si>
    <t>Processing</t>
  </si>
  <si>
    <t>NGA / GOCC / SUC / LWD / LGU</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</si>
  <si>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</si>
  <si>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</si>
  <si>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</si>
  <si>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</si>
  <si>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</si>
  <si>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</si>
  <si>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</si>
  <si>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</si>
  <si>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</si>
  <si>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days lapsed over the total number of processed requests for the period of coverage (do not include ongoing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</si>
  <si>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</si>
  <si>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</si>
  <si>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</si>
  <si>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</si>
  <si>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</si>
  <si>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National Economic and Development Authority</t>
  </si>
  <si>
    <t>Philippine Statistics Authority-Regional Statistical Services Office I</t>
  </si>
  <si>
    <t>PSA-RSSO I</t>
  </si>
  <si>
    <t>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</si>
</sst>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entury Gothic"/>
      <family val="2"/>
    </font>
    <font>
      <i/>
      <sz val="10"/>
      <color theme="1"/>
      <name val="Century Gothic"/>
      <family val="2"/>
    </font>
    <font>
      <sz val="12"/>
      <color theme="1"/>
      <name val="Century Gothic"/>
      <family val="2"/>
    </font>
    <font>
      <sz val="12"/>
      <color theme="1"/>
      <name val="Calibri"/>
      <family val="2"/>
      <scheme val="minor"/>
    </font>
    <font>
      <b/>
      <sz val="12"/>
      <color theme="1"/>
      <name val="Century Gothic"/>
      <family val="2"/>
    </font>
    <font>
      <b/>
      <sz val="12"/>
      <color theme="1"/>
      <name val="Calibri"/>
      <family val="2"/>
      <scheme val="minor"/>
    </font>
    <font>
      <sz val="12"/>
      <color rgb="FF000000"/>
      <name val="Century Gothic"/>
      <family val="2"/>
    </font>
    <font>
      <b/>
      <i/>
      <sz val="12"/>
      <color theme="1"/>
      <name val="Century Gothic"/>
      <family val="2"/>
    </font>
    <font>
      <i/>
      <sz val="12"/>
      <color theme="1"/>
      <name val="Calibri"/>
      <family val="2"/>
      <scheme val="minor"/>
    </font>
    <font>
      <b/>
      <i/>
      <sz val="10"/>
      <color theme="1"/>
      <name val="Century Gothic"/>
      <family val="2"/>
    </font>
    <font>
      <b/>
      <sz val="16"/>
      <color theme="1"/>
      <name val="Century Gothic"/>
      <family val="2"/>
    </font>
    <font>
      <sz val="14"/>
      <color theme="1"/>
      <name val="Century Gothic"/>
      <family val="2"/>
    </font>
    <font>
      <b/>
      <sz val="14"/>
      <color theme="1"/>
      <name val="Century Gothic"/>
      <family val="2"/>
    </font>
    <font>
      <sz val="8"/>
      <name val="Calibri"/>
      <family val="2"/>
      <scheme val="minor"/>
    </font>
    <font>
      <sz val="13"/>
      <color theme="1"/>
      <name val="Century Gothic"/>
      <family val="2"/>
    </font>
  </fonts>
  <fills count="11">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FF9999"/>
        <bgColor indexed="64"/>
      </patternFill>
    </fill>
    <fill>
      <patternFill patternType="solid">
        <fgColor rgb="FFCCFFCC"/>
        <bgColor indexed="64"/>
      </patternFill>
    </fill>
    <fill>
      <patternFill patternType="solid">
        <fgColor rgb="FFFFFF99"/>
        <bgColor indexed="64"/>
      </patternFill>
    </fill>
    <fill>
      <patternFill patternType="solid">
        <fgColor rgb="FFFFC9C9"/>
        <bgColor indexed="64"/>
      </patternFill>
    </fill>
    <fill>
      <patternFill patternType="solid">
        <fgColor rgb="FFE1FFE1"/>
        <bgColor indexed="64"/>
      </patternFill>
    </fill>
    <fill>
      <patternFill patternType="solid">
        <fgColor rgb="FFFFFFD1"/>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s>
  <cellStyleXfs count="1">
    <xf numFmtId="0" fontId="0" fillId="0" borderId="0"/>
  </cellStyleXfs>
  <cellXfs count="106">
    <xf numFmtId="0" fontId="0" fillId="0" borderId="0" xfId="0"/>
    <xf numFmtId="0" fontId="1" fillId="0" borderId="0" xfId="0" applyFont="1"/>
    <xf numFmtId="0" fontId="0" fillId="0" borderId="0" xfId="0" applyAlignment="1">
      <alignment horizontal="center" vertical="center"/>
    </xf>
    <xf numFmtId="0" fontId="6"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14" fontId="3" fillId="0" borderId="8" xfId="0" applyNumberFormat="1"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8" fillId="2" borderId="16" xfId="0" applyFont="1" applyFill="1" applyBorder="1" applyAlignment="1">
      <alignment horizontal="left" vertical="center"/>
    </xf>
    <xf numFmtId="0" fontId="9" fillId="2" borderId="17"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3" fillId="0" borderId="1" xfId="0" applyFont="1" applyBorder="1" applyAlignment="1">
      <alignment horizontal="left" vertical="center" wrapText="1"/>
    </xf>
    <xf numFmtId="0" fontId="12"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4" fontId="3" fillId="0" borderId="3" xfId="0" applyNumberFormat="1"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center" vertical="center"/>
    </xf>
    <xf numFmtId="0" fontId="3" fillId="0" borderId="8" xfId="0" applyFont="1" applyBorder="1" applyAlignment="1">
      <alignment horizontal="left" vertical="center" wrapText="1"/>
    </xf>
    <xf numFmtId="0" fontId="12" fillId="0" borderId="0" xfId="0" applyFont="1" applyAlignment="1">
      <alignment horizontal="center" vertical="center" wrapText="1"/>
    </xf>
    <xf numFmtId="0" fontId="11" fillId="0" borderId="0" xfId="0" applyFont="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2" xfId="0" applyFont="1" applyFill="1" applyBorder="1" applyAlignment="1">
      <alignment horizontal="center" vertical="center"/>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xf>
    <xf numFmtId="0" fontId="5" fillId="5" borderId="3"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3" xfId="0" applyFont="1" applyFill="1" applyBorder="1" applyAlignment="1">
      <alignment horizontal="center" vertical="center"/>
    </xf>
    <xf numFmtId="0" fontId="5" fillId="5" borderId="5"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2" fontId="3" fillId="0" borderId="3"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xf numFmtId="0" fontId="3" fillId="0" borderId="5" xfId="0"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10" borderId="1" xfId="0" applyFont="1" applyFill="1" applyBorder="1" applyAlignment="1">
      <alignment horizontal="center" vertical="center" wrapText="1"/>
    </xf>
    <xf numFmtId="2" fontId="3" fillId="10" borderId="1" xfId="0" applyNumberFormat="1" applyFont="1" applyFill="1" applyBorder="1" applyAlignment="1">
      <alignment horizontal="center" vertical="center" wrapText="1"/>
    </xf>
    <xf numFmtId="0" fontId="3" fillId="1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10" borderId="8" xfId="0" applyFont="1" applyFill="1" applyBorder="1" applyAlignment="1">
      <alignment horizontal="center" vertical="center" wrapText="1"/>
    </xf>
    <xf numFmtId="2" fontId="3" fillId="10" borderId="8" xfId="0" applyNumberFormat="1" applyFont="1" applyFill="1" applyBorder="1" applyAlignment="1">
      <alignment horizontal="center" vertical="center" wrapText="1"/>
    </xf>
    <xf numFmtId="0" fontId="3" fillId="10" borderId="9" xfId="0" applyFont="1" applyFill="1" applyBorder="1" applyAlignment="1">
      <alignment horizontal="center" vertical="center" wrapText="1"/>
    </xf>
    <xf numFmtId="0" fontId="8" fillId="4" borderId="16" xfId="0" applyFont="1" applyFill="1" applyBorder="1" applyAlignment="1">
      <alignment horizontal="left" vertical="center"/>
    </xf>
    <xf numFmtId="0" fontId="8" fillId="4" borderId="17" xfId="0" applyFont="1" applyFill="1" applyBorder="1" applyAlignment="1">
      <alignment horizontal="left" vertical="center"/>
    </xf>
    <xf numFmtId="0" fontId="8" fillId="4" borderId="18" xfId="0" applyFont="1" applyFill="1" applyBorder="1" applyAlignment="1">
      <alignment horizontal="left" vertical="center"/>
    </xf>
    <xf numFmtId="0" fontId="12" fillId="0" borderId="0" xfId="0" applyFont="1" applyAlignment="1">
      <alignment horizontal="left" vertical="center"/>
    </xf>
    <xf numFmtId="0" fontId="15" fillId="0" borderId="0" xfId="0" applyFont="1"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2" fontId="3" fillId="0" borderId="26" xfId="0" applyNumberFormat="1" applyFont="1" applyBorder="1" applyAlignment="1">
      <alignment horizontal="center" vertical="center" wrapText="1"/>
    </xf>
    <xf numFmtId="0" fontId="3" fillId="0" borderId="27" xfId="0" applyFont="1" applyBorder="1" applyAlignment="1">
      <alignment horizontal="center" vertical="center" wrapText="1"/>
    </xf>
    <xf numFmtId="0" fontId="3" fillId="0" borderId="9" xfId="0" applyFont="1" applyBorder="1" applyAlignment="1">
      <alignment horizontal="center" vertical="center" wrapText="1"/>
    </xf>
    <xf numFmtId="2" fontId="3" fillId="0" borderId="8" xfId="0" applyNumberFormat="1" applyFont="1" applyBorder="1" applyAlignment="1">
      <alignment horizontal="center" vertical="center" wrapText="1"/>
    </xf>
    <xf numFmtId="0" fontId="3" fillId="0" borderId="2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658730</xdr:colOff>
      <xdr:row>0</xdr:row>
      <xdr:rowOff>126174</xdr:rowOff>
    </xdr:from>
    <xdr:to>
      <xdr:col>7</xdr:col>
      <xdr:colOff>416065</xdr:colOff>
      <xdr:row>3</xdr:row>
      <xdr:rowOff>517072</xdr:rowOff>
    </xdr:to>
    <xdr:pic>
      <xdr:nvPicPr>
        <xdr:cNvPr id="2" name="Picture 1">
          <a:extLst>
            <a:ext uri="{FF2B5EF4-FFF2-40B4-BE49-F238E27FC236}">
              <a16:creationId xmlns:a16="http://schemas.microsoft.com/office/drawing/2014/main" id="{AD30C763-5F30-4033-BD13-B34F9E83A1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1080" y="126174"/>
          <a:ext cx="995585" cy="962398"/>
        </a:xfrm>
        <a:prstGeom prst="rect">
          <a:avLst/>
        </a:prstGeom>
      </xdr:spPr>
    </xdr:pic>
    <xdr:clientData/>
  </xdr:twoCellAnchor>
  <xdr:twoCellAnchor editAs="oneCell">
    <xdr:from>
      <xdr:col>5</xdr:col>
      <xdr:colOff>682625</xdr:colOff>
      <xdr:row>0</xdr:row>
      <xdr:rowOff>47625</xdr:rowOff>
    </xdr:from>
    <xdr:to>
      <xdr:col>6</xdr:col>
      <xdr:colOff>541194</xdr:colOff>
      <xdr:row>3</xdr:row>
      <xdr:rowOff>619125</xdr:rowOff>
    </xdr:to>
    <xdr:pic>
      <xdr:nvPicPr>
        <xdr:cNvPr id="3" name="Picture 2" descr="BP Logo">
          <a:extLst>
            <a:ext uri="{FF2B5EF4-FFF2-40B4-BE49-F238E27FC236}">
              <a16:creationId xmlns:a16="http://schemas.microsoft.com/office/drawing/2014/main" id="{090D904D-4F7D-4D4C-B388-849EE6F9BD6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35750" y="47625"/>
          <a:ext cx="1277794" cy="11430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1734874</xdr:colOff>
      <xdr:row>0</xdr:row>
      <xdr:rowOff>85571</xdr:rowOff>
    </xdr:from>
    <xdr:to>
      <xdr:col>4</xdr:col>
      <xdr:colOff>2786083</xdr:colOff>
      <xdr:row>3</xdr:row>
      <xdr:rowOff>556218</xdr:rowOff>
    </xdr:to>
    <xdr:pic>
      <xdr:nvPicPr>
        <xdr:cNvPr id="2" name="Picture 1">
          <a:extLst>
            <a:ext uri="{FF2B5EF4-FFF2-40B4-BE49-F238E27FC236}">
              <a16:creationId xmlns:a16="http://schemas.microsoft.com/office/drawing/2014/main" id="{9E3BE46A-E129-410E-971F-3C517D251E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6198" y="85571"/>
          <a:ext cx="1051209" cy="1042147"/>
        </a:xfrm>
        <a:prstGeom prst="rect">
          <a:avLst/>
        </a:prstGeom>
      </xdr:spPr>
    </xdr:pic>
    <xdr:clientData/>
  </xdr:twoCellAnchor>
  <xdr:twoCellAnchor editAs="oneCell">
    <xdr:from>
      <xdr:col>4</xdr:col>
      <xdr:colOff>395600</xdr:colOff>
      <xdr:row>0</xdr:row>
      <xdr:rowOff>80819</xdr:rowOff>
    </xdr:from>
    <xdr:to>
      <xdr:col>4</xdr:col>
      <xdr:colOff>1746419</xdr:colOff>
      <xdr:row>3</xdr:row>
      <xdr:rowOff>635001</xdr:rowOff>
    </xdr:to>
    <xdr:pic>
      <xdr:nvPicPr>
        <xdr:cNvPr id="3" name="Picture 2" descr="BP Logo">
          <a:extLst>
            <a:ext uri="{FF2B5EF4-FFF2-40B4-BE49-F238E27FC236}">
              <a16:creationId xmlns:a16="http://schemas.microsoft.com/office/drawing/2014/main" id="{D4B3CB98-2EF3-4DC1-A7DA-853F2D7CB2E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26924" y="80819"/>
          <a:ext cx="1350819" cy="112568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FFBA7-627F-430B-B963-E0E95262AF9F}">
  <sheetPr>
    <tabColor theme="8" tint="0.39997558519241921"/>
    <pageSetUpPr fitToPage="1"/>
  </sheetPr>
  <dimension ref="A1:T56"/>
  <sheetViews>
    <sheetView tabSelected="1" zoomScale="70" zoomScaleNormal="70" workbookViewId="0">
      <pane ySplit="7" topLeftCell="A40" activePane="bottomLeft" state="frozen"/>
      <selection activeCell="C1" sqref="C1"/>
      <selection pane="bottomLeft" activeCell="H25" sqref="H25"/>
    </sheetView>
  </sheetViews>
  <sheetFormatPr defaultRowHeight="15" x14ac:dyDescent="0.25"/>
  <cols>
    <col min="1" max="1" width="22.42578125" style="2" customWidth="1"/>
    <col min="2" max="2" width="20" style="2" customWidth="1"/>
    <col min="3" max="3" width="14" style="2" customWidth="1"/>
    <col min="4" max="4" width="11.5703125" style="2" customWidth="1"/>
    <col min="5" max="6" width="21.28515625" style="2" customWidth="1"/>
    <col min="7" max="7" width="18.5703125" style="2" customWidth="1"/>
    <col min="8" max="20" width="15.5703125" style="2" customWidth="1"/>
  </cols>
  <sheetData>
    <row r="1" spans="1:20" ht="15" customHeight="1" x14ac:dyDescent="0.25">
      <c r="A1" s="38" t="s">
        <v>101</v>
      </c>
      <c r="B1" s="38"/>
      <c r="C1" s="38"/>
      <c r="D1" s="38"/>
      <c r="E1" s="38"/>
      <c r="F1" s="38"/>
      <c r="G1" s="38"/>
      <c r="H1" s="38"/>
      <c r="I1" s="38"/>
      <c r="J1" s="38"/>
      <c r="K1" s="38"/>
      <c r="L1" s="38"/>
      <c r="M1" s="38"/>
      <c r="N1" s="38"/>
      <c r="O1" s="38"/>
      <c r="P1" s="38"/>
      <c r="Q1" s="38"/>
      <c r="R1" s="38"/>
      <c r="S1" s="38"/>
      <c r="T1" s="38"/>
    </row>
    <row r="2" spans="1:20" ht="15" customHeight="1" x14ac:dyDescent="0.25">
      <c r="A2" s="38"/>
      <c r="B2" s="38"/>
      <c r="C2" s="38"/>
      <c r="D2" s="38"/>
      <c r="E2" s="38"/>
      <c r="F2" s="38"/>
      <c r="G2" s="38"/>
      <c r="H2" s="38"/>
      <c r="I2" s="38"/>
      <c r="J2" s="38"/>
      <c r="K2" s="38"/>
      <c r="L2" s="38"/>
      <c r="M2" s="38"/>
      <c r="N2" s="38"/>
      <c r="O2" s="38"/>
      <c r="P2" s="38"/>
      <c r="Q2" s="38"/>
      <c r="R2" s="38"/>
      <c r="S2" s="38"/>
      <c r="T2" s="38"/>
    </row>
    <row r="3" spans="1:20" ht="15" customHeight="1" x14ac:dyDescent="0.25">
      <c r="A3" s="38"/>
      <c r="B3" s="38"/>
      <c r="C3" s="38"/>
      <c r="D3" s="38"/>
      <c r="E3" s="38"/>
      <c r="F3" s="38"/>
      <c r="G3" s="38"/>
      <c r="H3" s="38"/>
      <c r="I3" s="38"/>
      <c r="J3" s="38"/>
      <c r="K3" s="38"/>
      <c r="L3" s="38"/>
      <c r="M3" s="38"/>
      <c r="N3" s="38"/>
      <c r="O3" s="38"/>
      <c r="P3" s="38"/>
      <c r="Q3" s="38"/>
      <c r="R3" s="38"/>
      <c r="S3" s="38"/>
      <c r="T3" s="38"/>
    </row>
    <row r="4" spans="1:20" ht="51" customHeight="1" thickBot="1" x14ac:dyDescent="0.3">
      <c r="A4" s="38"/>
      <c r="B4" s="38"/>
      <c r="C4" s="38"/>
      <c r="D4" s="38"/>
      <c r="E4" s="38"/>
      <c r="F4" s="38"/>
      <c r="G4" s="38"/>
      <c r="H4" s="38"/>
      <c r="I4" s="38"/>
      <c r="J4" s="38"/>
      <c r="K4" s="38"/>
      <c r="L4" s="38"/>
      <c r="M4" s="38"/>
      <c r="N4" s="38"/>
      <c r="O4" s="38"/>
      <c r="P4" s="38"/>
      <c r="Q4" s="38"/>
      <c r="R4" s="38"/>
      <c r="S4" s="38"/>
      <c r="T4" s="38"/>
    </row>
    <row r="5" spans="1:20" ht="15.75" customHeight="1" thickBot="1" x14ac:dyDescent="0.3">
      <c r="A5" s="44" t="s">
        <v>371</v>
      </c>
      <c r="B5" s="45"/>
      <c r="C5" s="45"/>
      <c r="D5" s="45"/>
      <c r="E5" s="45"/>
      <c r="F5" s="45"/>
      <c r="G5" s="45"/>
      <c r="H5" s="45"/>
      <c r="I5" s="45"/>
      <c r="J5" s="45"/>
      <c r="K5" s="45"/>
      <c r="L5" s="45"/>
      <c r="M5" s="45"/>
      <c r="N5" s="45"/>
      <c r="O5" s="45"/>
      <c r="P5" s="45"/>
      <c r="Q5" s="45"/>
      <c r="R5" s="45"/>
      <c r="S5" s="45"/>
      <c r="T5" s="46"/>
    </row>
    <row r="6" spans="1:20" ht="15.75" customHeight="1" x14ac:dyDescent="0.25">
      <c r="A6" s="47" t="s">
        <v>372</v>
      </c>
      <c r="B6" s="48" t="s">
        <v>373</v>
      </c>
      <c r="C6" s="48" t="s">
        <v>374</v>
      </c>
      <c r="D6" s="48" t="s">
        <v>375</v>
      </c>
      <c r="E6" s="49" t="s">
        <v>0</v>
      </c>
      <c r="F6" s="50" t="s">
        <v>376</v>
      </c>
      <c r="G6" s="51" t="s">
        <v>377</v>
      </c>
      <c r="H6" s="51"/>
      <c r="I6" s="51"/>
      <c r="J6" s="51"/>
      <c r="K6" s="51"/>
      <c r="L6" s="51"/>
      <c r="M6" s="51"/>
      <c r="N6" s="52" t="s">
        <v>378</v>
      </c>
      <c r="O6" s="53" t="s">
        <v>379</v>
      </c>
      <c r="P6" s="54" t="s">
        <v>380</v>
      </c>
      <c r="Q6" s="55" t="s">
        <v>381</v>
      </c>
      <c r="R6" s="55"/>
      <c r="S6" s="55"/>
      <c r="T6" s="56"/>
    </row>
    <row r="7" spans="1:20" s="3" customFormat="1" ht="60" x14ac:dyDescent="0.25">
      <c r="A7" s="57"/>
      <c r="B7" s="58"/>
      <c r="C7" s="58"/>
      <c r="D7" s="58"/>
      <c r="E7" s="59"/>
      <c r="F7" s="60"/>
      <c r="G7" s="61" t="s">
        <v>20</v>
      </c>
      <c r="H7" s="62" t="s">
        <v>382</v>
      </c>
      <c r="I7" s="62" t="s">
        <v>383</v>
      </c>
      <c r="J7" s="62" t="s">
        <v>384</v>
      </c>
      <c r="K7" s="62" t="s">
        <v>385</v>
      </c>
      <c r="L7" s="62" t="s">
        <v>386</v>
      </c>
      <c r="M7" s="62" t="s">
        <v>387</v>
      </c>
      <c r="N7" s="63"/>
      <c r="O7" s="64"/>
      <c r="P7" s="65"/>
      <c r="Q7" s="66" t="s">
        <v>388</v>
      </c>
      <c r="R7" s="66" t="s">
        <v>389</v>
      </c>
      <c r="S7" s="66" t="s">
        <v>390</v>
      </c>
      <c r="T7" s="67" t="s">
        <v>391</v>
      </c>
    </row>
    <row r="8" spans="1:20" ht="193.5" customHeight="1" thickBot="1" x14ac:dyDescent="0.3">
      <c r="A8" s="68"/>
      <c r="B8" s="69"/>
      <c r="C8" s="69"/>
      <c r="D8" s="69" t="s">
        <v>392</v>
      </c>
      <c r="E8" s="70" t="s">
        <v>12</v>
      </c>
      <c r="F8" s="71" t="s">
        <v>393</v>
      </c>
      <c r="G8" s="72" t="s">
        <v>394</v>
      </c>
      <c r="H8" s="72" t="s">
        <v>395</v>
      </c>
      <c r="I8" s="72" t="s">
        <v>396</v>
      </c>
      <c r="J8" s="72" t="s">
        <v>397</v>
      </c>
      <c r="K8" s="72" t="s">
        <v>398</v>
      </c>
      <c r="L8" s="72" t="s">
        <v>399</v>
      </c>
      <c r="M8" s="72" t="s">
        <v>400</v>
      </c>
      <c r="N8" s="72" t="s">
        <v>401</v>
      </c>
      <c r="O8" s="73" t="s">
        <v>402</v>
      </c>
      <c r="P8" s="74" t="s">
        <v>403</v>
      </c>
      <c r="Q8" s="75" t="s">
        <v>404</v>
      </c>
      <c r="R8" s="75" t="s">
        <v>405</v>
      </c>
      <c r="S8" s="75" t="s">
        <v>406</v>
      </c>
      <c r="T8" s="76" t="s">
        <v>407</v>
      </c>
    </row>
    <row r="9" spans="1:20" s="81" customFormat="1" ht="101.45" hidden="1" customHeight="1" x14ac:dyDescent="0.25">
      <c r="A9" s="77" t="s">
        <v>408</v>
      </c>
      <c r="B9" s="78" t="s">
        <v>409</v>
      </c>
      <c r="C9" s="78" t="s">
        <v>410</v>
      </c>
      <c r="D9" s="78" t="s">
        <v>411</v>
      </c>
      <c r="E9" s="78" t="s">
        <v>22</v>
      </c>
      <c r="F9" s="78">
        <v>12</v>
      </c>
      <c r="G9" s="78">
        <v>12</v>
      </c>
      <c r="H9" s="78">
        <v>0</v>
      </c>
      <c r="I9" s="78">
        <v>0</v>
      </c>
      <c r="J9" s="78">
        <v>0</v>
      </c>
      <c r="K9" s="78">
        <v>0</v>
      </c>
      <c r="L9" s="78">
        <v>0</v>
      </c>
      <c r="M9" s="78">
        <v>0</v>
      </c>
      <c r="N9" s="78">
        <v>5</v>
      </c>
      <c r="O9" s="79">
        <f t="shared" ref="O9:O44" si="0">N9/F9</f>
        <v>0.41666666666666669</v>
      </c>
      <c r="P9" s="78">
        <v>0</v>
      </c>
      <c r="Q9" s="78">
        <v>0</v>
      </c>
      <c r="R9" s="78">
        <v>0</v>
      </c>
      <c r="S9" s="78">
        <v>0</v>
      </c>
      <c r="T9" s="80">
        <v>0</v>
      </c>
    </row>
    <row r="10" spans="1:20" s="81" customFormat="1" ht="101.45" hidden="1" customHeight="1" x14ac:dyDescent="0.25">
      <c r="A10" s="82" t="s">
        <v>408</v>
      </c>
      <c r="B10" s="5" t="s">
        <v>409</v>
      </c>
      <c r="C10" s="5" t="s">
        <v>410</v>
      </c>
      <c r="D10" s="5" t="s">
        <v>411</v>
      </c>
      <c r="E10" s="5" t="s">
        <v>23</v>
      </c>
      <c r="F10" s="5">
        <v>5</v>
      </c>
      <c r="G10" s="5">
        <v>5</v>
      </c>
      <c r="H10" s="5">
        <v>0</v>
      </c>
      <c r="I10" s="5">
        <v>0</v>
      </c>
      <c r="J10" s="5">
        <v>0</v>
      </c>
      <c r="K10" s="5">
        <v>0</v>
      </c>
      <c r="L10" s="5">
        <v>0</v>
      </c>
      <c r="M10" s="5">
        <v>0</v>
      </c>
      <c r="N10" s="5">
        <v>0</v>
      </c>
      <c r="O10" s="83">
        <f t="shared" si="0"/>
        <v>0</v>
      </c>
      <c r="P10" s="5">
        <v>0</v>
      </c>
      <c r="Q10" s="5">
        <v>0</v>
      </c>
      <c r="R10" s="5">
        <v>0</v>
      </c>
      <c r="S10" s="5">
        <v>0</v>
      </c>
      <c r="T10" s="84">
        <v>0</v>
      </c>
    </row>
    <row r="11" spans="1:20" s="81" customFormat="1" ht="101.45" hidden="1" customHeight="1" x14ac:dyDescent="0.25">
      <c r="A11" s="82" t="s">
        <v>408</v>
      </c>
      <c r="B11" s="5" t="s">
        <v>409</v>
      </c>
      <c r="C11" s="5" t="s">
        <v>410</v>
      </c>
      <c r="D11" s="5" t="s">
        <v>411</v>
      </c>
      <c r="E11" s="5" t="s">
        <v>26</v>
      </c>
      <c r="F11" s="5">
        <v>21</v>
      </c>
      <c r="G11" s="5">
        <v>21</v>
      </c>
      <c r="H11" s="5">
        <v>0</v>
      </c>
      <c r="I11" s="5">
        <v>0</v>
      </c>
      <c r="J11" s="5">
        <v>0</v>
      </c>
      <c r="K11" s="5">
        <v>0</v>
      </c>
      <c r="L11" s="5">
        <v>0</v>
      </c>
      <c r="M11" s="5">
        <v>0</v>
      </c>
      <c r="N11" s="5">
        <v>8</v>
      </c>
      <c r="O11" s="83">
        <f t="shared" si="0"/>
        <v>0.38095238095238093</v>
      </c>
      <c r="P11" s="5">
        <v>0</v>
      </c>
      <c r="Q11" s="5">
        <v>0</v>
      </c>
      <c r="R11" s="5">
        <v>0</v>
      </c>
      <c r="S11" s="5">
        <v>0</v>
      </c>
      <c r="T11" s="84">
        <v>0</v>
      </c>
    </row>
    <row r="12" spans="1:20" s="81" customFormat="1" ht="101.45" hidden="1" customHeight="1" x14ac:dyDescent="0.25">
      <c r="A12" s="82" t="s">
        <v>408</v>
      </c>
      <c r="B12" s="5" t="s">
        <v>409</v>
      </c>
      <c r="C12" s="5" t="s">
        <v>410</v>
      </c>
      <c r="D12" s="5" t="s">
        <v>411</v>
      </c>
      <c r="E12" s="5" t="s">
        <v>34</v>
      </c>
      <c r="F12" s="5">
        <v>6</v>
      </c>
      <c r="G12" s="5">
        <v>6</v>
      </c>
      <c r="H12" s="5">
        <v>0</v>
      </c>
      <c r="I12" s="5">
        <v>0</v>
      </c>
      <c r="J12" s="5">
        <v>0</v>
      </c>
      <c r="K12" s="5">
        <v>0</v>
      </c>
      <c r="L12" s="5">
        <v>0</v>
      </c>
      <c r="M12" s="5">
        <v>0</v>
      </c>
      <c r="N12" s="5">
        <v>1</v>
      </c>
      <c r="O12" s="83">
        <f t="shared" si="0"/>
        <v>0.16666666666666666</v>
      </c>
      <c r="P12" s="5">
        <v>0</v>
      </c>
      <c r="Q12" s="5">
        <v>0</v>
      </c>
      <c r="R12" s="5">
        <v>0</v>
      </c>
      <c r="S12" s="5">
        <v>0</v>
      </c>
      <c r="T12" s="84">
        <v>0</v>
      </c>
    </row>
    <row r="13" spans="1:20" s="81" customFormat="1" ht="101.45" hidden="1" customHeight="1" x14ac:dyDescent="0.25">
      <c r="A13" s="82" t="s">
        <v>408</v>
      </c>
      <c r="B13" s="5" t="s">
        <v>409</v>
      </c>
      <c r="C13" s="5" t="s">
        <v>410</v>
      </c>
      <c r="D13" s="5" t="s">
        <v>411</v>
      </c>
      <c r="E13" s="5" t="s">
        <v>73</v>
      </c>
      <c r="F13" s="5">
        <v>1</v>
      </c>
      <c r="G13" s="5">
        <v>1</v>
      </c>
      <c r="H13" s="5">
        <v>0</v>
      </c>
      <c r="I13" s="5">
        <v>0</v>
      </c>
      <c r="J13" s="5">
        <v>0</v>
      </c>
      <c r="K13" s="5">
        <v>0</v>
      </c>
      <c r="L13" s="5">
        <v>0</v>
      </c>
      <c r="M13" s="5">
        <v>0</v>
      </c>
      <c r="N13" s="5">
        <v>0</v>
      </c>
      <c r="O13" s="83">
        <f t="shared" si="0"/>
        <v>0</v>
      </c>
      <c r="P13" s="5">
        <v>0</v>
      </c>
      <c r="Q13" s="5">
        <v>0</v>
      </c>
      <c r="R13" s="5">
        <v>0</v>
      </c>
      <c r="S13" s="5">
        <v>0</v>
      </c>
      <c r="T13" s="84">
        <v>0</v>
      </c>
    </row>
    <row r="14" spans="1:20" s="81" customFormat="1" ht="101.45" hidden="1" customHeight="1" x14ac:dyDescent="0.25">
      <c r="A14" s="82" t="s">
        <v>408</v>
      </c>
      <c r="B14" s="5" t="s">
        <v>409</v>
      </c>
      <c r="C14" s="5" t="s">
        <v>410</v>
      </c>
      <c r="D14" s="5" t="s">
        <v>411</v>
      </c>
      <c r="E14" s="5" t="s">
        <v>49</v>
      </c>
      <c r="F14" s="5">
        <v>7</v>
      </c>
      <c r="G14" s="5">
        <v>7</v>
      </c>
      <c r="H14" s="5">
        <v>0</v>
      </c>
      <c r="I14" s="5">
        <v>0</v>
      </c>
      <c r="J14" s="5">
        <v>0</v>
      </c>
      <c r="K14" s="5">
        <v>0</v>
      </c>
      <c r="L14" s="5">
        <v>0</v>
      </c>
      <c r="M14" s="5">
        <v>0</v>
      </c>
      <c r="N14" s="5">
        <v>0</v>
      </c>
      <c r="O14" s="83">
        <f t="shared" si="0"/>
        <v>0</v>
      </c>
      <c r="P14" s="5">
        <v>0</v>
      </c>
      <c r="Q14" s="5">
        <v>0</v>
      </c>
      <c r="R14" s="5">
        <v>0</v>
      </c>
      <c r="S14" s="5">
        <v>0</v>
      </c>
      <c r="T14" s="84">
        <v>0</v>
      </c>
    </row>
    <row r="15" spans="1:20" s="81" customFormat="1" ht="101.45" hidden="1" customHeight="1" x14ac:dyDescent="0.25">
      <c r="A15" s="82" t="s">
        <v>408</v>
      </c>
      <c r="B15" s="5" t="s">
        <v>409</v>
      </c>
      <c r="C15" s="5" t="s">
        <v>410</v>
      </c>
      <c r="D15" s="5" t="s">
        <v>411</v>
      </c>
      <c r="E15" s="5" t="s">
        <v>81</v>
      </c>
      <c r="F15" s="5">
        <v>9</v>
      </c>
      <c r="G15" s="5">
        <v>9</v>
      </c>
      <c r="H15" s="5">
        <v>0</v>
      </c>
      <c r="I15" s="5">
        <v>0</v>
      </c>
      <c r="J15" s="5">
        <v>0</v>
      </c>
      <c r="K15" s="5">
        <v>0</v>
      </c>
      <c r="L15" s="5">
        <v>0</v>
      </c>
      <c r="M15" s="5">
        <v>0</v>
      </c>
      <c r="N15" s="5">
        <v>3</v>
      </c>
      <c r="O15" s="83">
        <f t="shared" si="0"/>
        <v>0.33333333333333331</v>
      </c>
      <c r="P15" s="5">
        <v>0</v>
      </c>
      <c r="Q15" s="5">
        <v>0</v>
      </c>
      <c r="R15" s="5">
        <v>0</v>
      </c>
      <c r="S15" s="5">
        <v>0</v>
      </c>
      <c r="T15" s="84">
        <v>0</v>
      </c>
    </row>
    <row r="16" spans="1:20" s="81" customFormat="1" ht="101.45" hidden="1" customHeight="1" x14ac:dyDescent="0.25">
      <c r="A16" s="82" t="s">
        <v>408</v>
      </c>
      <c r="B16" s="5" t="s">
        <v>409</v>
      </c>
      <c r="C16" s="5" t="s">
        <v>410</v>
      </c>
      <c r="D16" s="5" t="s">
        <v>411</v>
      </c>
      <c r="E16" s="5" t="s">
        <v>91</v>
      </c>
      <c r="F16" s="5">
        <v>5</v>
      </c>
      <c r="G16" s="5">
        <v>5</v>
      </c>
      <c r="H16" s="5">
        <v>0</v>
      </c>
      <c r="I16" s="5">
        <v>0</v>
      </c>
      <c r="J16" s="5">
        <v>0</v>
      </c>
      <c r="K16" s="5">
        <v>0</v>
      </c>
      <c r="L16" s="5">
        <v>0</v>
      </c>
      <c r="M16" s="5">
        <v>0</v>
      </c>
      <c r="N16" s="5">
        <v>6</v>
      </c>
      <c r="O16" s="83">
        <f t="shared" si="0"/>
        <v>1.2</v>
      </c>
      <c r="P16" s="5">
        <v>0</v>
      </c>
      <c r="Q16" s="5">
        <v>0</v>
      </c>
      <c r="R16" s="5">
        <v>0</v>
      </c>
      <c r="S16" s="5">
        <v>0</v>
      </c>
      <c r="T16" s="84">
        <v>0</v>
      </c>
    </row>
    <row r="17" spans="1:20" s="81" customFormat="1" ht="101.45" hidden="1" customHeight="1" x14ac:dyDescent="0.25">
      <c r="A17" s="82" t="s">
        <v>408</v>
      </c>
      <c r="B17" s="5" t="s">
        <v>409</v>
      </c>
      <c r="C17" s="5" t="s">
        <v>410</v>
      </c>
      <c r="D17" s="5" t="s">
        <v>411</v>
      </c>
      <c r="E17" s="5" t="s">
        <v>103</v>
      </c>
      <c r="F17" s="5">
        <v>10</v>
      </c>
      <c r="G17" s="5">
        <v>10</v>
      </c>
      <c r="H17" s="5">
        <v>0</v>
      </c>
      <c r="I17" s="5">
        <v>0</v>
      </c>
      <c r="J17" s="5">
        <v>0</v>
      </c>
      <c r="K17" s="5">
        <v>0</v>
      </c>
      <c r="L17" s="5">
        <v>0</v>
      </c>
      <c r="M17" s="5">
        <v>0</v>
      </c>
      <c r="N17" s="5">
        <v>19</v>
      </c>
      <c r="O17" s="83">
        <f t="shared" si="0"/>
        <v>1.9</v>
      </c>
      <c r="P17" s="5">
        <v>0</v>
      </c>
      <c r="Q17" s="5">
        <v>0</v>
      </c>
      <c r="R17" s="5">
        <v>0</v>
      </c>
      <c r="S17" s="5">
        <v>0</v>
      </c>
      <c r="T17" s="84">
        <v>0</v>
      </c>
    </row>
    <row r="18" spans="1:20" s="81" customFormat="1" ht="101.45" hidden="1" customHeight="1" x14ac:dyDescent="0.25">
      <c r="A18" s="82" t="s">
        <v>408</v>
      </c>
      <c r="B18" s="5" t="s">
        <v>409</v>
      </c>
      <c r="C18" s="5" t="s">
        <v>410</v>
      </c>
      <c r="D18" s="5" t="s">
        <v>411</v>
      </c>
      <c r="E18" s="5" t="s">
        <v>114</v>
      </c>
      <c r="F18" s="5">
        <v>4</v>
      </c>
      <c r="G18" s="5">
        <v>4</v>
      </c>
      <c r="H18" s="5">
        <v>0</v>
      </c>
      <c r="I18" s="5">
        <v>0</v>
      </c>
      <c r="J18" s="5">
        <v>0</v>
      </c>
      <c r="K18" s="5">
        <v>0</v>
      </c>
      <c r="L18" s="5">
        <v>0</v>
      </c>
      <c r="M18" s="5">
        <v>0</v>
      </c>
      <c r="N18" s="5">
        <v>17</v>
      </c>
      <c r="O18" s="83">
        <f t="shared" si="0"/>
        <v>4.25</v>
      </c>
      <c r="P18" s="5">
        <v>0</v>
      </c>
      <c r="Q18" s="5">
        <v>0</v>
      </c>
      <c r="R18" s="5">
        <v>0</v>
      </c>
      <c r="S18" s="5">
        <v>0</v>
      </c>
      <c r="T18" s="84">
        <v>0</v>
      </c>
    </row>
    <row r="19" spans="1:20" s="81" customFormat="1" ht="111" hidden="1" customHeight="1" x14ac:dyDescent="0.25">
      <c r="A19" s="82" t="s">
        <v>408</v>
      </c>
      <c r="B19" s="5" t="s">
        <v>409</v>
      </c>
      <c r="C19" s="5" t="s">
        <v>410</v>
      </c>
      <c r="D19" s="5" t="s">
        <v>411</v>
      </c>
      <c r="E19" s="5" t="s">
        <v>119</v>
      </c>
      <c r="F19" s="85">
        <v>3</v>
      </c>
      <c r="G19" s="85">
        <v>3</v>
      </c>
      <c r="H19" s="85">
        <v>0</v>
      </c>
      <c r="I19" s="85">
        <v>0</v>
      </c>
      <c r="J19" s="85">
        <v>0</v>
      </c>
      <c r="K19" s="85">
        <v>0</v>
      </c>
      <c r="L19" s="85">
        <v>0</v>
      </c>
      <c r="M19" s="85">
        <v>0</v>
      </c>
      <c r="N19" s="85">
        <v>9</v>
      </c>
      <c r="O19" s="86">
        <f t="shared" si="0"/>
        <v>3</v>
      </c>
      <c r="P19" s="85">
        <v>0</v>
      </c>
      <c r="Q19" s="85">
        <v>0</v>
      </c>
      <c r="R19" s="85">
        <v>0</v>
      </c>
      <c r="S19" s="85">
        <v>0</v>
      </c>
      <c r="T19" s="87">
        <v>0</v>
      </c>
    </row>
    <row r="20" spans="1:20" s="81" customFormat="1" ht="111" hidden="1" customHeight="1" x14ac:dyDescent="0.25">
      <c r="A20" s="82" t="s">
        <v>408</v>
      </c>
      <c r="B20" s="5" t="s">
        <v>409</v>
      </c>
      <c r="C20" s="5" t="s">
        <v>410</v>
      </c>
      <c r="D20" s="5" t="s">
        <v>411</v>
      </c>
      <c r="E20" s="5" t="s">
        <v>123</v>
      </c>
      <c r="F20" s="85">
        <v>7</v>
      </c>
      <c r="G20" s="85">
        <v>7</v>
      </c>
      <c r="H20" s="85">
        <v>0</v>
      </c>
      <c r="I20" s="85">
        <v>0</v>
      </c>
      <c r="J20" s="85">
        <v>0</v>
      </c>
      <c r="K20" s="85">
        <v>0</v>
      </c>
      <c r="L20" s="85">
        <v>0</v>
      </c>
      <c r="M20" s="85">
        <v>0</v>
      </c>
      <c r="N20" s="85">
        <v>12</v>
      </c>
      <c r="O20" s="86">
        <f t="shared" si="0"/>
        <v>1.7142857142857142</v>
      </c>
      <c r="P20" s="85">
        <v>0</v>
      </c>
      <c r="Q20" s="85">
        <v>0</v>
      </c>
      <c r="R20" s="85">
        <v>0</v>
      </c>
      <c r="S20" s="85">
        <v>0</v>
      </c>
      <c r="T20" s="87">
        <v>0</v>
      </c>
    </row>
    <row r="21" spans="1:20" s="81" customFormat="1" ht="111" hidden="1" customHeight="1" x14ac:dyDescent="0.25">
      <c r="A21" s="82" t="s">
        <v>408</v>
      </c>
      <c r="B21" s="5" t="s">
        <v>409</v>
      </c>
      <c r="C21" s="5" t="s">
        <v>410</v>
      </c>
      <c r="D21" s="5" t="s">
        <v>411</v>
      </c>
      <c r="E21" s="5" t="s">
        <v>135</v>
      </c>
      <c r="F21" s="85">
        <v>14</v>
      </c>
      <c r="G21" s="85">
        <v>14</v>
      </c>
      <c r="H21" s="85">
        <v>0</v>
      </c>
      <c r="I21" s="85">
        <v>0</v>
      </c>
      <c r="J21" s="85">
        <v>0</v>
      </c>
      <c r="K21" s="85">
        <v>0</v>
      </c>
      <c r="L21" s="85">
        <v>0</v>
      </c>
      <c r="M21" s="85">
        <v>0</v>
      </c>
      <c r="N21" s="85">
        <v>25</v>
      </c>
      <c r="O21" s="86">
        <f t="shared" si="0"/>
        <v>1.7857142857142858</v>
      </c>
      <c r="P21" s="85">
        <v>0</v>
      </c>
      <c r="Q21" s="85">
        <v>0</v>
      </c>
      <c r="R21" s="85">
        <v>0</v>
      </c>
      <c r="S21" s="85">
        <v>0</v>
      </c>
      <c r="T21" s="87">
        <v>0</v>
      </c>
    </row>
    <row r="22" spans="1:20" s="81" customFormat="1" ht="111" hidden="1" customHeight="1" x14ac:dyDescent="0.25">
      <c r="A22" s="82" t="s">
        <v>408</v>
      </c>
      <c r="B22" s="5" t="s">
        <v>409</v>
      </c>
      <c r="C22" s="5" t="s">
        <v>410</v>
      </c>
      <c r="D22" s="5" t="s">
        <v>411</v>
      </c>
      <c r="E22" s="5" t="s">
        <v>188</v>
      </c>
      <c r="F22" s="85">
        <v>16</v>
      </c>
      <c r="G22" s="85">
        <v>16</v>
      </c>
      <c r="H22" s="85">
        <v>0</v>
      </c>
      <c r="I22" s="85">
        <v>0</v>
      </c>
      <c r="J22" s="85">
        <v>0</v>
      </c>
      <c r="K22" s="85">
        <v>0</v>
      </c>
      <c r="L22" s="85">
        <v>0</v>
      </c>
      <c r="M22" s="85">
        <v>0</v>
      </c>
      <c r="N22" s="85">
        <v>43</v>
      </c>
      <c r="O22" s="86">
        <f t="shared" si="0"/>
        <v>2.6875</v>
      </c>
      <c r="P22" s="85">
        <v>0</v>
      </c>
      <c r="Q22" s="85">
        <v>0</v>
      </c>
      <c r="R22" s="85">
        <v>0</v>
      </c>
      <c r="S22" s="85">
        <v>0</v>
      </c>
      <c r="T22" s="87">
        <v>0</v>
      </c>
    </row>
    <row r="23" spans="1:20" s="81" customFormat="1" ht="111" hidden="1" customHeight="1" x14ac:dyDescent="0.25">
      <c r="A23" s="88" t="s">
        <v>408</v>
      </c>
      <c r="B23" s="13" t="s">
        <v>409</v>
      </c>
      <c r="C23" s="13" t="s">
        <v>410</v>
      </c>
      <c r="D23" s="13" t="s">
        <v>411</v>
      </c>
      <c r="E23" s="13" t="s">
        <v>222</v>
      </c>
      <c r="F23" s="89">
        <v>16</v>
      </c>
      <c r="G23" s="89">
        <v>16</v>
      </c>
      <c r="H23" s="89">
        <v>0</v>
      </c>
      <c r="I23" s="89">
        <v>0</v>
      </c>
      <c r="J23" s="89">
        <v>0</v>
      </c>
      <c r="K23" s="89">
        <v>0</v>
      </c>
      <c r="L23" s="89">
        <v>0</v>
      </c>
      <c r="M23" s="89">
        <v>0</v>
      </c>
      <c r="N23" s="89">
        <v>32</v>
      </c>
      <c r="O23" s="90">
        <f t="shared" si="0"/>
        <v>2</v>
      </c>
      <c r="P23" s="89">
        <v>0</v>
      </c>
      <c r="Q23" s="89">
        <v>0</v>
      </c>
      <c r="R23" s="89">
        <v>0</v>
      </c>
      <c r="S23" s="89">
        <v>0</v>
      </c>
      <c r="T23" s="91">
        <v>0</v>
      </c>
    </row>
    <row r="24" spans="1:20" s="81" customFormat="1" ht="111" hidden="1" customHeight="1" x14ac:dyDescent="0.25">
      <c r="A24" s="88" t="s">
        <v>408</v>
      </c>
      <c r="B24" s="13" t="s">
        <v>409</v>
      </c>
      <c r="C24" s="13" t="s">
        <v>410</v>
      </c>
      <c r="D24" s="13" t="s">
        <v>411</v>
      </c>
      <c r="E24" s="13" t="s">
        <v>235</v>
      </c>
      <c r="F24" s="89">
        <v>3</v>
      </c>
      <c r="G24" s="89">
        <v>3</v>
      </c>
      <c r="H24" s="89">
        <v>0</v>
      </c>
      <c r="I24" s="89">
        <v>0</v>
      </c>
      <c r="J24" s="89">
        <v>0</v>
      </c>
      <c r="K24" s="89">
        <v>0</v>
      </c>
      <c r="L24" s="89">
        <v>0</v>
      </c>
      <c r="M24" s="89">
        <v>0</v>
      </c>
      <c r="N24" s="89">
        <v>16</v>
      </c>
      <c r="O24" s="90">
        <f t="shared" si="0"/>
        <v>5.333333333333333</v>
      </c>
      <c r="P24" s="89">
        <v>0</v>
      </c>
      <c r="Q24" s="89">
        <v>0</v>
      </c>
      <c r="R24" s="89">
        <v>0</v>
      </c>
      <c r="S24" s="89">
        <v>0</v>
      </c>
      <c r="T24" s="91">
        <v>0</v>
      </c>
    </row>
    <row r="25" spans="1:20" ht="103.5" x14ac:dyDescent="0.25">
      <c r="A25" s="99" t="s">
        <v>408</v>
      </c>
      <c r="B25" s="100" t="s">
        <v>409</v>
      </c>
      <c r="C25" s="100" t="s">
        <v>410</v>
      </c>
      <c r="D25" s="100" t="s">
        <v>411</v>
      </c>
      <c r="E25" s="100" t="s">
        <v>22</v>
      </c>
      <c r="F25" s="100">
        <v>12</v>
      </c>
      <c r="G25" s="100">
        <v>12</v>
      </c>
      <c r="H25" s="100">
        <v>0</v>
      </c>
      <c r="I25" s="100">
        <v>0</v>
      </c>
      <c r="J25" s="100">
        <v>0</v>
      </c>
      <c r="K25" s="100">
        <v>0</v>
      </c>
      <c r="L25" s="100">
        <v>0</v>
      </c>
      <c r="M25" s="100">
        <v>0</v>
      </c>
      <c r="N25" s="100">
        <v>5</v>
      </c>
      <c r="O25" s="101">
        <f t="shared" si="0"/>
        <v>0.41666666666666669</v>
      </c>
      <c r="P25" s="100">
        <v>0</v>
      </c>
      <c r="Q25" s="100">
        <v>0</v>
      </c>
      <c r="R25" s="100">
        <v>0</v>
      </c>
      <c r="S25" s="100">
        <v>0</v>
      </c>
      <c r="T25" s="102">
        <v>0</v>
      </c>
    </row>
    <row r="26" spans="1:20" ht="103.5" x14ac:dyDescent="0.25">
      <c r="A26" s="99" t="s">
        <v>408</v>
      </c>
      <c r="B26" s="5" t="s">
        <v>409</v>
      </c>
      <c r="C26" s="5" t="s">
        <v>410</v>
      </c>
      <c r="D26" s="5" t="s">
        <v>411</v>
      </c>
      <c r="E26" s="5" t="s">
        <v>23</v>
      </c>
      <c r="F26" s="5">
        <v>5</v>
      </c>
      <c r="G26" s="5">
        <v>5</v>
      </c>
      <c r="H26" s="5">
        <v>0</v>
      </c>
      <c r="I26" s="5">
        <v>0</v>
      </c>
      <c r="J26" s="5">
        <v>0</v>
      </c>
      <c r="K26" s="5">
        <v>0</v>
      </c>
      <c r="L26" s="5">
        <v>0</v>
      </c>
      <c r="M26" s="5">
        <v>0</v>
      </c>
      <c r="N26" s="5">
        <v>0</v>
      </c>
      <c r="O26" s="101">
        <f t="shared" si="0"/>
        <v>0</v>
      </c>
      <c r="P26" s="5">
        <v>0</v>
      </c>
      <c r="Q26" s="5">
        <v>0</v>
      </c>
      <c r="R26" s="5">
        <v>0</v>
      </c>
      <c r="S26" s="5">
        <v>0</v>
      </c>
      <c r="T26" s="84">
        <v>0</v>
      </c>
    </row>
    <row r="27" spans="1:20" ht="103.5" x14ac:dyDescent="0.25">
      <c r="A27" s="99" t="s">
        <v>408</v>
      </c>
      <c r="B27" s="5" t="s">
        <v>409</v>
      </c>
      <c r="C27" s="5" t="s">
        <v>410</v>
      </c>
      <c r="D27" s="5" t="s">
        <v>411</v>
      </c>
      <c r="E27" s="5" t="s">
        <v>26</v>
      </c>
      <c r="F27" s="5">
        <v>21</v>
      </c>
      <c r="G27" s="5">
        <v>21</v>
      </c>
      <c r="H27" s="5">
        <v>0</v>
      </c>
      <c r="I27" s="5">
        <v>0</v>
      </c>
      <c r="J27" s="5">
        <v>0</v>
      </c>
      <c r="K27" s="5">
        <v>0</v>
      </c>
      <c r="L27" s="5">
        <v>0</v>
      </c>
      <c r="M27" s="5">
        <v>0</v>
      </c>
      <c r="N27" s="5">
        <v>8</v>
      </c>
      <c r="O27" s="83">
        <f t="shared" si="0"/>
        <v>0.38095238095238093</v>
      </c>
      <c r="P27" s="5">
        <v>0</v>
      </c>
      <c r="Q27" s="5">
        <v>0</v>
      </c>
      <c r="R27" s="5">
        <v>0</v>
      </c>
      <c r="S27" s="5">
        <v>0</v>
      </c>
      <c r="T27" s="84">
        <v>0</v>
      </c>
    </row>
    <row r="28" spans="1:20" ht="103.5" x14ac:dyDescent="0.25">
      <c r="A28" s="99" t="s">
        <v>408</v>
      </c>
      <c r="B28" s="5" t="s">
        <v>409</v>
      </c>
      <c r="C28" s="5" t="s">
        <v>410</v>
      </c>
      <c r="D28" s="5" t="s">
        <v>411</v>
      </c>
      <c r="E28" s="5" t="s">
        <v>34</v>
      </c>
      <c r="F28" s="5">
        <v>6</v>
      </c>
      <c r="G28" s="5">
        <v>6</v>
      </c>
      <c r="H28" s="5">
        <v>0</v>
      </c>
      <c r="I28" s="5">
        <v>0</v>
      </c>
      <c r="J28" s="5">
        <v>0</v>
      </c>
      <c r="K28" s="5">
        <v>0</v>
      </c>
      <c r="L28" s="5">
        <v>0</v>
      </c>
      <c r="M28" s="5">
        <v>0</v>
      </c>
      <c r="N28" s="5">
        <v>1</v>
      </c>
      <c r="O28" s="83">
        <f t="shared" si="0"/>
        <v>0.16666666666666666</v>
      </c>
      <c r="P28" s="5">
        <v>0</v>
      </c>
      <c r="Q28" s="5">
        <v>0</v>
      </c>
      <c r="R28" s="5">
        <v>0</v>
      </c>
      <c r="S28" s="5">
        <v>0</v>
      </c>
      <c r="T28" s="84">
        <v>0</v>
      </c>
    </row>
    <row r="29" spans="1:20" ht="103.5" x14ac:dyDescent="0.25">
      <c r="A29" s="99" t="s">
        <v>408</v>
      </c>
      <c r="B29" s="5" t="s">
        <v>409</v>
      </c>
      <c r="C29" s="5" t="s">
        <v>410</v>
      </c>
      <c r="D29" s="5" t="s">
        <v>411</v>
      </c>
      <c r="E29" s="5" t="s">
        <v>73</v>
      </c>
      <c r="F29" s="5">
        <v>1</v>
      </c>
      <c r="G29" s="5">
        <v>1</v>
      </c>
      <c r="H29" s="5">
        <v>0</v>
      </c>
      <c r="I29" s="5">
        <v>0</v>
      </c>
      <c r="J29" s="5">
        <v>0</v>
      </c>
      <c r="K29" s="5">
        <v>0</v>
      </c>
      <c r="L29" s="5">
        <v>0</v>
      </c>
      <c r="M29" s="5">
        <v>0</v>
      </c>
      <c r="N29" s="5">
        <v>0</v>
      </c>
      <c r="O29" s="83">
        <f t="shared" si="0"/>
        <v>0</v>
      </c>
      <c r="P29" s="5">
        <v>0</v>
      </c>
      <c r="Q29" s="5">
        <v>0</v>
      </c>
      <c r="R29" s="5">
        <v>0</v>
      </c>
      <c r="S29" s="5">
        <v>0</v>
      </c>
      <c r="T29" s="84">
        <v>0</v>
      </c>
    </row>
    <row r="30" spans="1:20" ht="103.5" x14ac:dyDescent="0.25">
      <c r="A30" s="99" t="s">
        <v>408</v>
      </c>
      <c r="B30" s="5" t="s">
        <v>409</v>
      </c>
      <c r="C30" s="5" t="s">
        <v>410</v>
      </c>
      <c r="D30" s="5" t="s">
        <v>411</v>
      </c>
      <c r="E30" s="5" t="s">
        <v>49</v>
      </c>
      <c r="F30" s="5">
        <v>7</v>
      </c>
      <c r="G30" s="5">
        <v>7</v>
      </c>
      <c r="H30" s="5">
        <v>0</v>
      </c>
      <c r="I30" s="5">
        <v>0</v>
      </c>
      <c r="J30" s="5">
        <v>0</v>
      </c>
      <c r="K30" s="5">
        <v>0</v>
      </c>
      <c r="L30" s="5">
        <v>0</v>
      </c>
      <c r="M30" s="5">
        <v>0</v>
      </c>
      <c r="N30" s="5">
        <v>0</v>
      </c>
      <c r="O30" s="83">
        <f t="shared" si="0"/>
        <v>0</v>
      </c>
      <c r="P30" s="5">
        <v>0</v>
      </c>
      <c r="Q30" s="5">
        <v>0</v>
      </c>
      <c r="R30" s="5">
        <v>0</v>
      </c>
      <c r="S30" s="5">
        <v>0</v>
      </c>
      <c r="T30" s="84">
        <v>0</v>
      </c>
    </row>
    <row r="31" spans="1:20" ht="103.5" x14ac:dyDescent="0.25">
      <c r="A31" s="99" t="s">
        <v>408</v>
      </c>
      <c r="B31" s="5" t="s">
        <v>409</v>
      </c>
      <c r="C31" s="5" t="s">
        <v>410</v>
      </c>
      <c r="D31" s="5" t="s">
        <v>411</v>
      </c>
      <c r="E31" s="5" t="s">
        <v>81</v>
      </c>
      <c r="F31" s="5">
        <v>9</v>
      </c>
      <c r="G31" s="5">
        <v>9</v>
      </c>
      <c r="H31" s="5">
        <v>0</v>
      </c>
      <c r="I31" s="5">
        <v>0</v>
      </c>
      <c r="J31" s="5">
        <v>0</v>
      </c>
      <c r="K31" s="5">
        <v>0</v>
      </c>
      <c r="L31" s="5">
        <v>0</v>
      </c>
      <c r="M31" s="5">
        <v>0</v>
      </c>
      <c r="N31" s="5">
        <v>3</v>
      </c>
      <c r="O31" s="83">
        <f t="shared" si="0"/>
        <v>0.33333333333333331</v>
      </c>
      <c r="P31" s="5">
        <v>0</v>
      </c>
      <c r="Q31" s="5">
        <v>0</v>
      </c>
      <c r="R31" s="5">
        <v>0</v>
      </c>
      <c r="S31" s="5">
        <v>0</v>
      </c>
      <c r="T31" s="84">
        <v>0</v>
      </c>
    </row>
    <row r="32" spans="1:20" ht="103.5" x14ac:dyDescent="0.25">
      <c r="A32" s="99" t="s">
        <v>408</v>
      </c>
      <c r="B32" s="13" t="s">
        <v>409</v>
      </c>
      <c r="C32" s="13" t="s">
        <v>410</v>
      </c>
      <c r="D32" s="13" t="s">
        <v>411</v>
      </c>
      <c r="E32" s="13" t="s">
        <v>91</v>
      </c>
      <c r="F32" s="13">
        <v>5</v>
      </c>
      <c r="G32" s="13">
        <v>5</v>
      </c>
      <c r="H32" s="13">
        <v>0</v>
      </c>
      <c r="I32" s="13">
        <v>0</v>
      </c>
      <c r="J32" s="13">
        <v>0</v>
      </c>
      <c r="K32" s="13">
        <v>0</v>
      </c>
      <c r="L32" s="13">
        <v>0</v>
      </c>
      <c r="M32" s="13">
        <v>0</v>
      </c>
      <c r="N32" s="13">
        <v>6</v>
      </c>
      <c r="O32" s="83">
        <f t="shared" si="0"/>
        <v>1.2</v>
      </c>
      <c r="P32" s="13">
        <v>0</v>
      </c>
      <c r="Q32" s="13">
        <v>0</v>
      </c>
      <c r="R32" s="13">
        <v>0</v>
      </c>
      <c r="S32" s="13">
        <v>0</v>
      </c>
      <c r="T32" s="103">
        <v>0</v>
      </c>
    </row>
    <row r="33" spans="1:20" ht="103.5" x14ac:dyDescent="0.25">
      <c r="A33" s="82" t="s">
        <v>408</v>
      </c>
      <c r="B33" s="13" t="s">
        <v>409</v>
      </c>
      <c r="C33" s="13" t="s">
        <v>410</v>
      </c>
      <c r="D33" s="13" t="s">
        <v>411</v>
      </c>
      <c r="E33" s="13" t="s">
        <v>103</v>
      </c>
      <c r="F33" s="13">
        <v>10</v>
      </c>
      <c r="G33" s="13">
        <v>10</v>
      </c>
      <c r="H33" s="13">
        <v>0</v>
      </c>
      <c r="I33" s="13">
        <v>0</v>
      </c>
      <c r="J33" s="13">
        <v>0</v>
      </c>
      <c r="K33" s="13">
        <v>0</v>
      </c>
      <c r="L33" s="13">
        <v>0</v>
      </c>
      <c r="M33" s="13">
        <v>0</v>
      </c>
      <c r="N33" s="13">
        <v>19</v>
      </c>
      <c r="O33" s="104">
        <f t="shared" si="0"/>
        <v>1.9</v>
      </c>
      <c r="P33" s="13">
        <v>0</v>
      </c>
      <c r="Q33" s="13">
        <v>0</v>
      </c>
      <c r="R33" s="13">
        <v>0</v>
      </c>
      <c r="S33" s="13">
        <v>0</v>
      </c>
      <c r="T33" s="103">
        <v>0</v>
      </c>
    </row>
    <row r="34" spans="1:20" ht="103.5" x14ac:dyDescent="0.25">
      <c r="A34" s="82" t="s">
        <v>408</v>
      </c>
      <c r="B34" s="13" t="s">
        <v>409</v>
      </c>
      <c r="C34" s="13" t="s">
        <v>410</v>
      </c>
      <c r="D34" s="13" t="s">
        <v>411</v>
      </c>
      <c r="E34" s="13" t="s">
        <v>114</v>
      </c>
      <c r="F34" s="13">
        <v>4</v>
      </c>
      <c r="G34" s="13">
        <v>4</v>
      </c>
      <c r="H34" s="13">
        <v>0</v>
      </c>
      <c r="I34" s="13">
        <v>0</v>
      </c>
      <c r="J34" s="13">
        <v>0</v>
      </c>
      <c r="K34" s="13">
        <v>0</v>
      </c>
      <c r="L34" s="13">
        <v>0</v>
      </c>
      <c r="M34" s="13">
        <v>0</v>
      </c>
      <c r="N34" s="13">
        <v>17</v>
      </c>
      <c r="O34" s="104">
        <f t="shared" si="0"/>
        <v>4.25</v>
      </c>
      <c r="P34" s="13">
        <v>0</v>
      </c>
      <c r="Q34" s="13">
        <v>0</v>
      </c>
      <c r="R34" s="13">
        <v>0</v>
      </c>
      <c r="S34" s="13">
        <v>0</v>
      </c>
      <c r="T34" s="103">
        <v>0</v>
      </c>
    </row>
    <row r="35" spans="1:20" ht="103.5" x14ac:dyDescent="0.25">
      <c r="A35" s="105" t="s">
        <v>408</v>
      </c>
      <c r="B35" s="13" t="s">
        <v>409</v>
      </c>
      <c r="C35" s="13" t="s">
        <v>410</v>
      </c>
      <c r="D35" s="13" t="s">
        <v>411</v>
      </c>
      <c r="E35" s="13" t="s">
        <v>119</v>
      </c>
      <c r="F35" s="85">
        <v>3</v>
      </c>
      <c r="G35" s="85">
        <v>3</v>
      </c>
      <c r="H35" s="85">
        <v>0</v>
      </c>
      <c r="I35" s="85">
        <v>0</v>
      </c>
      <c r="J35" s="85">
        <v>0</v>
      </c>
      <c r="K35" s="85">
        <v>0</v>
      </c>
      <c r="L35" s="85">
        <v>0</v>
      </c>
      <c r="M35" s="85">
        <v>0</v>
      </c>
      <c r="N35" s="85">
        <v>9</v>
      </c>
      <c r="O35" s="86">
        <f t="shared" si="0"/>
        <v>3</v>
      </c>
      <c r="P35" s="85">
        <v>0</v>
      </c>
      <c r="Q35" s="85">
        <v>0</v>
      </c>
      <c r="R35" s="85">
        <v>0</v>
      </c>
      <c r="S35" s="85">
        <v>0</v>
      </c>
      <c r="T35" s="87">
        <v>0</v>
      </c>
    </row>
    <row r="36" spans="1:20" ht="103.5" x14ac:dyDescent="0.25">
      <c r="A36" s="105" t="s">
        <v>408</v>
      </c>
      <c r="B36" s="13" t="s">
        <v>409</v>
      </c>
      <c r="C36" s="13" t="s">
        <v>410</v>
      </c>
      <c r="D36" s="13" t="s">
        <v>411</v>
      </c>
      <c r="E36" s="13" t="s">
        <v>123</v>
      </c>
      <c r="F36" s="85">
        <v>7</v>
      </c>
      <c r="G36" s="85">
        <v>7</v>
      </c>
      <c r="H36" s="85">
        <v>0</v>
      </c>
      <c r="I36" s="85">
        <v>0</v>
      </c>
      <c r="J36" s="85">
        <v>0</v>
      </c>
      <c r="K36" s="85">
        <v>0</v>
      </c>
      <c r="L36" s="85">
        <v>0</v>
      </c>
      <c r="M36" s="85">
        <v>0</v>
      </c>
      <c r="N36" s="85">
        <v>12</v>
      </c>
      <c r="O36" s="86">
        <f t="shared" si="0"/>
        <v>1.7142857142857142</v>
      </c>
      <c r="P36" s="85">
        <v>0</v>
      </c>
      <c r="Q36" s="85">
        <v>0</v>
      </c>
      <c r="R36" s="85">
        <v>0</v>
      </c>
      <c r="S36" s="85">
        <v>0</v>
      </c>
      <c r="T36" s="87">
        <v>0</v>
      </c>
    </row>
    <row r="37" spans="1:20" s="81" customFormat="1" ht="111" customHeight="1" x14ac:dyDescent="0.25">
      <c r="A37" s="82" t="s">
        <v>408</v>
      </c>
      <c r="B37" s="5" t="s">
        <v>409</v>
      </c>
      <c r="C37" s="5" t="s">
        <v>410</v>
      </c>
      <c r="D37" s="5" t="s">
        <v>411</v>
      </c>
      <c r="E37" s="5" t="s">
        <v>135</v>
      </c>
      <c r="F37" s="85">
        <v>14</v>
      </c>
      <c r="G37" s="85">
        <v>14</v>
      </c>
      <c r="H37" s="85">
        <v>0</v>
      </c>
      <c r="I37" s="85">
        <v>0</v>
      </c>
      <c r="J37" s="85">
        <v>0</v>
      </c>
      <c r="K37" s="85">
        <v>0</v>
      </c>
      <c r="L37" s="85">
        <v>0</v>
      </c>
      <c r="M37" s="85">
        <v>0</v>
      </c>
      <c r="N37" s="85">
        <v>25</v>
      </c>
      <c r="O37" s="86">
        <f t="shared" si="0"/>
        <v>1.7857142857142858</v>
      </c>
      <c r="P37" s="85">
        <v>0</v>
      </c>
      <c r="Q37" s="85">
        <v>0</v>
      </c>
      <c r="R37" s="85">
        <v>0</v>
      </c>
      <c r="S37" s="85">
        <v>0</v>
      </c>
      <c r="T37" s="87">
        <v>0</v>
      </c>
    </row>
    <row r="38" spans="1:20" s="81" customFormat="1" ht="111" customHeight="1" x14ac:dyDescent="0.25">
      <c r="A38" s="82" t="s">
        <v>408</v>
      </c>
      <c r="B38" s="5" t="s">
        <v>409</v>
      </c>
      <c r="C38" s="5" t="s">
        <v>410</v>
      </c>
      <c r="D38" s="5" t="s">
        <v>411</v>
      </c>
      <c r="E38" s="5" t="s">
        <v>188</v>
      </c>
      <c r="F38" s="85">
        <v>16</v>
      </c>
      <c r="G38" s="85">
        <v>16</v>
      </c>
      <c r="H38" s="85">
        <v>0</v>
      </c>
      <c r="I38" s="85">
        <v>0</v>
      </c>
      <c r="J38" s="85">
        <v>0</v>
      </c>
      <c r="K38" s="85">
        <v>0</v>
      </c>
      <c r="L38" s="85">
        <v>0</v>
      </c>
      <c r="M38" s="85">
        <v>0</v>
      </c>
      <c r="N38" s="85">
        <v>43</v>
      </c>
      <c r="O38" s="86">
        <f t="shared" si="0"/>
        <v>2.6875</v>
      </c>
      <c r="P38" s="85">
        <v>0</v>
      </c>
      <c r="Q38" s="85">
        <v>0</v>
      </c>
      <c r="R38" s="85">
        <v>0</v>
      </c>
      <c r="S38" s="85">
        <v>0</v>
      </c>
      <c r="T38" s="87">
        <v>0</v>
      </c>
    </row>
    <row r="39" spans="1:20" s="81" customFormat="1" ht="111" customHeight="1" x14ac:dyDescent="0.25">
      <c r="A39" s="88" t="s">
        <v>408</v>
      </c>
      <c r="B39" s="13" t="s">
        <v>409</v>
      </c>
      <c r="C39" s="13" t="s">
        <v>410</v>
      </c>
      <c r="D39" s="13" t="s">
        <v>411</v>
      </c>
      <c r="E39" s="13" t="s">
        <v>222</v>
      </c>
      <c r="F39" s="89">
        <v>16</v>
      </c>
      <c r="G39" s="89">
        <v>16</v>
      </c>
      <c r="H39" s="89">
        <v>0</v>
      </c>
      <c r="I39" s="89">
        <v>0</v>
      </c>
      <c r="J39" s="89">
        <v>0</v>
      </c>
      <c r="K39" s="89">
        <v>0</v>
      </c>
      <c r="L39" s="89">
        <v>0</v>
      </c>
      <c r="M39" s="89">
        <v>0</v>
      </c>
      <c r="N39" s="89">
        <v>32</v>
      </c>
      <c r="O39" s="90">
        <f t="shared" si="0"/>
        <v>2</v>
      </c>
      <c r="P39" s="89">
        <v>0</v>
      </c>
      <c r="Q39" s="89">
        <v>0</v>
      </c>
      <c r="R39" s="89">
        <v>0</v>
      </c>
      <c r="S39" s="89">
        <v>0</v>
      </c>
      <c r="T39" s="91">
        <v>0</v>
      </c>
    </row>
    <row r="40" spans="1:20" s="81" customFormat="1" ht="111" customHeight="1" x14ac:dyDescent="0.25">
      <c r="A40" s="88" t="s">
        <v>408</v>
      </c>
      <c r="B40" s="13" t="s">
        <v>409</v>
      </c>
      <c r="C40" s="13" t="s">
        <v>410</v>
      </c>
      <c r="D40" s="13" t="s">
        <v>411</v>
      </c>
      <c r="E40" s="13" t="s">
        <v>235</v>
      </c>
      <c r="F40" s="85">
        <v>3</v>
      </c>
      <c r="G40" s="85">
        <v>3</v>
      </c>
      <c r="H40" s="89">
        <v>0</v>
      </c>
      <c r="I40" s="89">
        <v>0</v>
      </c>
      <c r="J40" s="89">
        <v>0</v>
      </c>
      <c r="K40" s="89">
        <v>0</v>
      </c>
      <c r="L40" s="89">
        <v>0</v>
      </c>
      <c r="M40" s="89">
        <v>0</v>
      </c>
      <c r="N40" s="85">
        <v>16</v>
      </c>
      <c r="O40" s="86">
        <f t="shared" si="0"/>
        <v>5.333333333333333</v>
      </c>
      <c r="P40" s="89">
        <v>0</v>
      </c>
      <c r="Q40" s="89">
        <v>0</v>
      </c>
      <c r="R40" s="89">
        <v>0</v>
      </c>
      <c r="S40" s="89">
        <v>0</v>
      </c>
      <c r="T40" s="91">
        <v>0</v>
      </c>
    </row>
    <row r="41" spans="1:20" s="81" customFormat="1" ht="111" customHeight="1" x14ac:dyDescent="0.25">
      <c r="A41" s="82" t="s">
        <v>408</v>
      </c>
      <c r="B41" s="5" t="s">
        <v>409</v>
      </c>
      <c r="C41" s="5" t="s">
        <v>410</v>
      </c>
      <c r="D41" s="5" t="s">
        <v>411</v>
      </c>
      <c r="E41" s="5" t="s">
        <v>242</v>
      </c>
      <c r="F41" s="85">
        <v>2</v>
      </c>
      <c r="G41" s="85">
        <v>2</v>
      </c>
      <c r="H41" s="85">
        <v>0</v>
      </c>
      <c r="I41" s="85">
        <v>0</v>
      </c>
      <c r="J41" s="85">
        <v>0</v>
      </c>
      <c r="K41" s="85">
        <v>0</v>
      </c>
      <c r="L41" s="85">
        <v>0</v>
      </c>
      <c r="M41" s="85">
        <v>0</v>
      </c>
      <c r="N41" s="85">
        <v>10</v>
      </c>
      <c r="O41" s="86">
        <f t="shared" si="0"/>
        <v>5</v>
      </c>
      <c r="P41" s="85">
        <v>0</v>
      </c>
      <c r="Q41" s="85">
        <v>0</v>
      </c>
      <c r="R41" s="85">
        <v>0</v>
      </c>
      <c r="S41" s="85">
        <v>0</v>
      </c>
      <c r="T41" s="87">
        <v>0</v>
      </c>
    </row>
    <row r="42" spans="1:20" s="81" customFormat="1" ht="111" customHeight="1" x14ac:dyDescent="0.25">
      <c r="A42" s="82" t="s">
        <v>408</v>
      </c>
      <c r="B42" s="5" t="s">
        <v>409</v>
      </c>
      <c r="C42" s="5" t="s">
        <v>410</v>
      </c>
      <c r="D42" s="5" t="s">
        <v>411</v>
      </c>
      <c r="E42" s="5" t="s">
        <v>255</v>
      </c>
      <c r="F42" s="85">
        <v>4</v>
      </c>
      <c r="G42" s="85">
        <v>4</v>
      </c>
      <c r="H42" s="85">
        <v>0</v>
      </c>
      <c r="I42" s="85">
        <v>0</v>
      </c>
      <c r="J42" s="85">
        <v>0</v>
      </c>
      <c r="K42" s="85">
        <v>0</v>
      </c>
      <c r="L42" s="85">
        <v>0</v>
      </c>
      <c r="M42" s="85">
        <v>0</v>
      </c>
      <c r="N42" s="85">
        <v>10</v>
      </c>
      <c r="O42" s="86">
        <f t="shared" si="0"/>
        <v>2.5</v>
      </c>
      <c r="P42" s="85">
        <v>0</v>
      </c>
      <c r="Q42" s="85">
        <v>0</v>
      </c>
      <c r="R42" s="85">
        <v>0</v>
      </c>
      <c r="S42" s="85">
        <v>0</v>
      </c>
      <c r="T42" s="87">
        <v>0</v>
      </c>
    </row>
    <row r="43" spans="1:20" s="81" customFormat="1" ht="111" customHeight="1" x14ac:dyDescent="0.25">
      <c r="A43" s="82" t="s">
        <v>408</v>
      </c>
      <c r="B43" s="5" t="s">
        <v>409</v>
      </c>
      <c r="C43" s="5" t="s">
        <v>410</v>
      </c>
      <c r="D43" s="5" t="s">
        <v>411</v>
      </c>
      <c r="E43" s="5" t="s">
        <v>256</v>
      </c>
      <c r="F43" s="85">
        <v>4</v>
      </c>
      <c r="G43" s="85">
        <v>4</v>
      </c>
      <c r="H43" s="85">
        <v>0</v>
      </c>
      <c r="I43" s="85">
        <v>0</v>
      </c>
      <c r="J43" s="85">
        <v>0</v>
      </c>
      <c r="K43" s="85">
        <v>0</v>
      </c>
      <c r="L43" s="85">
        <v>0</v>
      </c>
      <c r="M43" s="85">
        <v>0</v>
      </c>
      <c r="N43" s="85">
        <v>6</v>
      </c>
      <c r="O43" s="86">
        <f t="shared" si="0"/>
        <v>1.5</v>
      </c>
      <c r="P43" s="85">
        <v>0</v>
      </c>
      <c r="Q43" s="85">
        <v>0</v>
      </c>
      <c r="R43" s="85">
        <v>0</v>
      </c>
      <c r="S43" s="85">
        <v>0</v>
      </c>
      <c r="T43" s="87">
        <v>0</v>
      </c>
    </row>
    <row r="44" spans="1:20" s="81" customFormat="1" ht="111" customHeight="1" x14ac:dyDescent="0.25">
      <c r="A44" s="82" t="s">
        <v>408</v>
      </c>
      <c r="B44" s="5" t="s">
        <v>409</v>
      </c>
      <c r="C44" s="5" t="s">
        <v>410</v>
      </c>
      <c r="D44" s="5" t="s">
        <v>411</v>
      </c>
      <c r="E44" s="5" t="s">
        <v>265</v>
      </c>
      <c r="F44" s="85">
        <v>5</v>
      </c>
      <c r="G44" s="85">
        <v>5</v>
      </c>
      <c r="H44" s="85">
        <v>0</v>
      </c>
      <c r="I44" s="85">
        <v>0</v>
      </c>
      <c r="J44" s="85">
        <v>0</v>
      </c>
      <c r="K44" s="85">
        <v>0</v>
      </c>
      <c r="L44" s="85">
        <v>0</v>
      </c>
      <c r="M44" s="85">
        <v>0</v>
      </c>
      <c r="N44" s="85">
        <v>10</v>
      </c>
      <c r="O44" s="86">
        <f t="shared" si="0"/>
        <v>2</v>
      </c>
      <c r="P44" s="85">
        <v>0</v>
      </c>
      <c r="Q44" s="85">
        <v>0</v>
      </c>
      <c r="R44" s="85">
        <v>0</v>
      </c>
      <c r="S44" s="85">
        <v>0</v>
      </c>
      <c r="T44" s="87">
        <v>0</v>
      </c>
    </row>
    <row r="45" spans="1:20" ht="18" customHeight="1" thickBot="1" x14ac:dyDescent="0.3">
      <c r="A45" s="92" t="s">
        <v>96</v>
      </c>
      <c r="B45" s="93"/>
      <c r="C45" s="93"/>
      <c r="D45" s="93"/>
      <c r="E45" s="93"/>
      <c r="F45" s="93"/>
      <c r="G45" s="93"/>
      <c r="H45" s="93"/>
      <c r="I45" s="93"/>
      <c r="J45" s="93"/>
      <c r="K45" s="93"/>
      <c r="L45" s="93"/>
      <c r="M45" s="93"/>
      <c r="N45" s="93"/>
      <c r="O45" s="93"/>
      <c r="P45" s="93"/>
      <c r="Q45" s="93"/>
      <c r="R45" s="93"/>
      <c r="S45" s="93"/>
      <c r="T45" s="94"/>
    </row>
    <row r="49" spans="1:13" s="2" customFormat="1" ht="18" x14ac:dyDescent="0.25">
      <c r="A49" s="95" t="s">
        <v>130</v>
      </c>
      <c r="B49" s="95"/>
      <c r="C49" s="27"/>
      <c r="D49" s="27"/>
      <c r="E49" s="95" t="s">
        <v>131</v>
      </c>
      <c r="F49" s="95"/>
      <c r="G49" s="95"/>
      <c r="K49" s="95" t="s">
        <v>132</v>
      </c>
      <c r="L49" s="95"/>
      <c r="M49" s="95"/>
    </row>
    <row r="50" spans="1:13" s="2" customFormat="1" ht="83.25" customHeight="1" x14ac:dyDescent="0.25">
      <c r="A50" s="27"/>
      <c r="B50" s="27"/>
      <c r="C50" s="27"/>
      <c r="D50" s="27"/>
      <c r="E50" s="27"/>
      <c r="F50" s="27"/>
      <c r="G50" s="27"/>
      <c r="K50" s="27"/>
      <c r="L50" s="27"/>
      <c r="M50" s="27"/>
    </row>
    <row r="51" spans="1:13" s="2" customFormat="1" ht="18" x14ac:dyDescent="0.25">
      <c r="A51" s="42" t="s">
        <v>277</v>
      </c>
      <c r="B51" s="42"/>
      <c r="C51" s="27"/>
      <c r="D51" s="27"/>
      <c r="E51" s="42" t="s">
        <v>278</v>
      </c>
      <c r="F51" s="42"/>
      <c r="G51" s="42"/>
      <c r="K51" s="42" t="s">
        <v>280</v>
      </c>
      <c r="L51" s="42"/>
      <c r="M51" s="42"/>
    </row>
    <row r="52" spans="1:13" s="2" customFormat="1" ht="37.5" customHeight="1" x14ac:dyDescent="0.25">
      <c r="A52" s="43" t="s">
        <v>276</v>
      </c>
      <c r="B52" s="43"/>
      <c r="C52" s="27"/>
      <c r="D52" s="96"/>
      <c r="E52" s="97" t="s">
        <v>279</v>
      </c>
      <c r="F52" s="98"/>
      <c r="G52" s="98"/>
      <c r="K52" s="43" t="s">
        <v>134</v>
      </c>
      <c r="L52" s="43"/>
      <c r="M52" s="43"/>
    </row>
    <row r="53" spans="1:13" s="2" customFormat="1" ht="18" x14ac:dyDescent="0.25">
      <c r="A53" s="27"/>
      <c r="B53" s="27"/>
      <c r="C53" s="27"/>
      <c r="D53" s="27"/>
      <c r="E53" s="28"/>
      <c r="F53" s="27"/>
      <c r="G53" s="27"/>
      <c r="H53" s="27"/>
      <c r="I53" s="27"/>
      <c r="J53" s="27"/>
    </row>
    <row r="56" spans="1:13" s="2" customFormat="1" x14ac:dyDescent="0.25"/>
  </sheetData>
  <mergeCells count="23">
    <mergeCell ref="A51:B51"/>
    <mergeCell ref="E51:G51"/>
    <mergeCell ref="K51:M51"/>
    <mergeCell ref="A52:B52"/>
    <mergeCell ref="E52:G52"/>
    <mergeCell ref="K52:M52"/>
    <mergeCell ref="O6:O7"/>
    <mergeCell ref="P6:P7"/>
    <mergeCell ref="Q6:T6"/>
    <mergeCell ref="A45:T45"/>
    <mergeCell ref="A49:B49"/>
    <mergeCell ref="E49:G49"/>
    <mergeCell ref="K49:M49"/>
    <mergeCell ref="A1:T4"/>
    <mergeCell ref="A5:T5"/>
    <mergeCell ref="A6:A7"/>
    <mergeCell ref="B6:B7"/>
    <mergeCell ref="C6:C7"/>
    <mergeCell ref="D6:D7"/>
    <mergeCell ref="E6:E7"/>
    <mergeCell ref="F6:F7"/>
    <mergeCell ref="G6:M6"/>
    <mergeCell ref="N6:N7"/>
  </mergeCells>
  <printOptions horizontalCentered="1"/>
  <pageMargins left="0.23622047244094491" right="0.23622047244094491" top="0.35433070866141736" bottom="0.35433070866141736" header="0.31496062992125984" footer="0.31496062992125984"/>
  <pageSetup paperSize="14"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R173"/>
  <sheetViews>
    <sheetView zoomScale="85" zoomScaleNormal="85" workbookViewId="0">
      <pane ySplit="6" topLeftCell="A25" activePane="bottomLeft" state="frozen"/>
      <selection activeCell="C1" sqref="C1"/>
      <selection pane="bottomLeft" activeCell="E51" sqref="E51"/>
    </sheetView>
  </sheetViews>
  <sheetFormatPr defaultRowHeight="15" x14ac:dyDescent="0.25"/>
  <cols>
    <col min="1" max="2" width="26.42578125" style="2" customWidth="1"/>
    <col min="3" max="3" width="21" style="2" customWidth="1"/>
    <col min="4" max="4" width="21.140625" style="2" customWidth="1"/>
    <col min="5" max="5" width="59.7109375" style="2" customWidth="1"/>
    <col min="6" max="6" width="21.140625" style="2" customWidth="1"/>
    <col min="7" max="7" width="16.140625" style="2" customWidth="1"/>
    <col min="8" max="8" width="30" style="2" customWidth="1"/>
    <col min="9" max="9" width="23.140625" style="2" customWidth="1"/>
    <col min="10" max="10" width="22" style="2" customWidth="1"/>
    <col min="11" max="11" width="30.28515625" style="2" customWidth="1"/>
    <col min="12" max="12" width="33.42578125" style="2" customWidth="1"/>
  </cols>
  <sheetData>
    <row r="1" spans="1:12" ht="15" customHeight="1" x14ac:dyDescent="0.25">
      <c r="A1" s="38" t="s">
        <v>101</v>
      </c>
      <c r="B1" s="38"/>
      <c r="C1" s="38"/>
      <c r="D1" s="38"/>
      <c r="E1" s="38"/>
      <c r="F1" s="38"/>
      <c r="G1" s="38"/>
      <c r="H1" s="38"/>
      <c r="I1" s="38"/>
      <c r="J1" s="38"/>
      <c r="K1" s="38"/>
      <c r="L1" s="38"/>
    </row>
    <row r="2" spans="1:12" ht="15" customHeight="1" x14ac:dyDescent="0.25">
      <c r="A2" s="38"/>
      <c r="B2" s="38"/>
      <c r="C2" s="38"/>
      <c r="D2" s="38"/>
      <c r="E2" s="38"/>
      <c r="F2" s="38"/>
      <c r="G2" s="38"/>
      <c r="H2" s="38"/>
      <c r="I2" s="38"/>
      <c r="J2" s="38"/>
      <c r="K2" s="38"/>
      <c r="L2" s="38"/>
    </row>
    <row r="3" spans="1:12" ht="15" customHeight="1" x14ac:dyDescent="0.25">
      <c r="A3" s="38"/>
      <c r="B3" s="38"/>
      <c r="C3" s="38"/>
      <c r="D3" s="38"/>
      <c r="E3" s="38"/>
      <c r="F3" s="38"/>
      <c r="G3" s="38"/>
      <c r="H3" s="38"/>
      <c r="I3" s="38"/>
      <c r="J3" s="38"/>
      <c r="K3" s="38"/>
      <c r="L3" s="38"/>
    </row>
    <row r="4" spans="1:12" ht="51" customHeight="1" thickBot="1" x14ac:dyDescent="0.3">
      <c r="A4" s="38"/>
      <c r="B4" s="38"/>
      <c r="C4" s="38"/>
      <c r="D4" s="38"/>
      <c r="E4" s="38"/>
      <c r="F4" s="38"/>
      <c r="G4" s="38"/>
      <c r="H4" s="38"/>
      <c r="I4" s="38"/>
      <c r="J4" s="38"/>
      <c r="K4" s="38"/>
      <c r="L4" s="38"/>
    </row>
    <row r="5" spans="1:12" ht="15.75" customHeight="1" thickBot="1" x14ac:dyDescent="0.3">
      <c r="A5" s="39">
        <v>2023</v>
      </c>
      <c r="B5" s="40"/>
      <c r="C5" s="40"/>
      <c r="D5" s="40"/>
      <c r="E5" s="40"/>
      <c r="F5" s="40"/>
      <c r="G5" s="40"/>
      <c r="H5" s="40"/>
      <c r="I5" s="40"/>
      <c r="J5" s="40"/>
      <c r="K5" s="40"/>
      <c r="L5" s="41"/>
    </row>
    <row r="6" spans="1:12" s="3" customFormat="1" ht="22.5" customHeight="1" x14ac:dyDescent="0.25">
      <c r="A6" s="15" t="s">
        <v>0</v>
      </c>
      <c r="B6" s="16" t="s">
        <v>1</v>
      </c>
      <c r="C6" s="16" t="s">
        <v>2</v>
      </c>
      <c r="D6" s="16" t="s">
        <v>3</v>
      </c>
      <c r="E6" s="16" t="s">
        <v>4</v>
      </c>
      <c r="F6" s="16" t="s">
        <v>5</v>
      </c>
      <c r="G6" s="16" t="s">
        <v>6</v>
      </c>
      <c r="H6" s="16" t="s">
        <v>7</v>
      </c>
      <c r="I6" s="16" t="s">
        <v>8</v>
      </c>
      <c r="J6" s="16" t="s">
        <v>9</v>
      </c>
      <c r="K6" s="16" t="s">
        <v>10</v>
      </c>
      <c r="L6" s="17" t="s">
        <v>11</v>
      </c>
    </row>
    <row r="7" spans="1:12" ht="100.5" customHeight="1" thickBot="1" x14ac:dyDescent="0.3">
      <c r="A7" s="18" t="s">
        <v>12</v>
      </c>
      <c r="B7" s="19" t="s">
        <v>13</v>
      </c>
      <c r="C7" s="19" t="s">
        <v>14</v>
      </c>
      <c r="D7" s="19" t="s">
        <v>137</v>
      </c>
      <c r="E7" s="19" t="s">
        <v>15</v>
      </c>
      <c r="F7" s="19" t="s">
        <v>97</v>
      </c>
      <c r="G7" s="19" t="s">
        <v>16</v>
      </c>
      <c r="H7" s="19" t="s">
        <v>98</v>
      </c>
      <c r="I7" s="19" t="s">
        <v>17</v>
      </c>
      <c r="J7" s="19" t="s">
        <v>99</v>
      </c>
      <c r="K7" s="19" t="s">
        <v>100</v>
      </c>
      <c r="L7" s="20"/>
    </row>
    <row r="8" spans="1:12" s="1" customFormat="1" ht="34.5" x14ac:dyDescent="0.3">
      <c r="A8" s="8" t="s">
        <v>22</v>
      </c>
      <c r="B8" s="4" t="s">
        <v>281</v>
      </c>
      <c r="C8" s="4" t="s">
        <v>18</v>
      </c>
      <c r="D8" s="6">
        <v>43468</v>
      </c>
      <c r="E8" s="5" t="s">
        <v>51</v>
      </c>
      <c r="F8" s="4" t="s">
        <v>19</v>
      </c>
      <c r="G8" s="4" t="s">
        <v>20</v>
      </c>
      <c r="H8" s="6">
        <v>43468</v>
      </c>
      <c r="I8" s="4">
        <v>0</v>
      </c>
      <c r="J8" s="4" t="s">
        <v>21</v>
      </c>
      <c r="K8" s="4" t="s">
        <v>19</v>
      </c>
      <c r="L8" s="9"/>
    </row>
    <row r="9" spans="1:12" s="1" customFormat="1" ht="17.25" x14ac:dyDescent="0.3">
      <c r="A9" s="8" t="s">
        <v>22</v>
      </c>
      <c r="B9" s="4" t="s">
        <v>282</v>
      </c>
      <c r="C9" s="4" t="s">
        <v>18</v>
      </c>
      <c r="D9" s="6">
        <v>43510</v>
      </c>
      <c r="E9" s="7" t="s">
        <v>55</v>
      </c>
      <c r="F9" s="4" t="s">
        <v>19</v>
      </c>
      <c r="G9" s="4" t="s">
        <v>20</v>
      </c>
      <c r="H9" s="6">
        <v>43510</v>
      </c>
      <c r="I9" s="4">
        <v>0</v>
      </c>
      <c r="J9" s="4" t="s">
        <v>21</v>
      </c>
      <c r="K9" s="4" t="s">
        <v>19</v>
      </c>
      <c r="L9" s="9"/>
    </row>
    <row r="10" spans="1:12" s="1" customFormat="1" ht="51.75" x14ac:dyDescent="0.3">
      <c r="A10" s="8" t="s">
        <v>22</v>
      </c>
      <c r="B10" s="4" t="s">
        <v>283</v>
      </c>
      <c r="C10" s="4" t="s">
        <v>18</v>
      </c>
      <c r="D10" s="6">
        <v>43517</v>
      </c>
      <c r="E10" s="7" t="s">
        <v>52</v>
      </c>
      <c r="F10" s="4" t="s">
        <v>19</v>
      </c>
      <c r="G10" s="4" t="s">
        <v>20</v>
      </c>
      <c r="H10" s="6">
        <v>43517</v>
      </c>
      <c r="I10" s="4">
        <v>0</v>
      </c>
      <c r="J10" s="4" t="s">
        <v>21</v>
      </c>
      <c r="K10" s="4" t="s">
        <v>19</v>
      </c>
      <c r="L10" s="9"/>
    </row>
    <row r="11" spans="1:12" s="1" customFormat="1" ht="34.5" x14ac:dyDescent="0.3">
      <c r="A11" s="8" t="s">
        <v>22</v>
      </c>
      <c r="B11" s="4" t="s">
        <v>284</v>
      </c>
      <c r="C11" s="4" t="s">
        <v>18</v>
      </c>
      <c r="D11" s="6">
        <v>43522</v>
      </c>
      <c r="E11" s="7" t="s">
        <v>53</v>
      </c>
      <c r="F11" s="4" t="s">
        <v>19</v>
      </c>
      <c r="G11" s="4" t="s">
        <v>20</v>
      </c>
      <c r="H11" s="6">
        <v>43522</v>
      </c>
      <c r="I11" s="4">
        <v>0</v>
      </c>
      <c r="J11" s="4" t="s">
        <v>21</v>
      </c>
      <c r="K11" s="4" t="s">
        <v>19</v>
      </c>
      <c r="L11" s="9"/>
    </row>
    <row r="12" spans="1:12" s="1" customFormat="1" ht="34.5" x14ac:dyDescent="0.3">
      <c r="A12" s="8" t="s">
        <v>22</v>
      </c>
      <c r="B12" s="4" t="s">
        <v>285</v>
      </c>
      <c r="C12" s="4" t="s">
        <v>18</v>
      </c>
      <c r="D12" s="6">
        <v>43524</v>
      </c>
      <c r="E12" s="7" t="s">
        <v>54</v>
      </c>
      <c r="F12" s="4" t="s">
        <v>19</v>
      </c>
      <c r="G12" s="4" t="s">
        <v>20</v>
      </c>
      <c r="H12" s="6">
        <v>43524</v>
      </c>
      <c r="I12" s="4">
        <v>0</v>
      </c>
      <c r="J12" s="4" t="s">
        <v>21</v>
      </c>
      <c r="K12" s="4" t="s">
        <v>19</v>
      </c>
      <c r="L12" s="9"/>
    </row>
    <row r="13" spans="1:12" s="1" customFormat="1" ht="34.5" x14ac:dyDescent="0.3">
      <c r="A13" s="8" t="s">
        <v>22</v>
      </c>
      <c r="B13" s="4" t="s">
        <v>286</v>
      </c>
      <c r="C13" s="4" t="s">
        <v>18</v>
      </c>
      <c r="D13" s="6">
        <v>43525</v>
      </c>
      <c r="E13" s="5" t="s">
        <v>57</v>
      </c>
      <c r="F13" s="4" t="s">
        <v>19</v>
      </c>
      <c r="G13" s="4" t="s">
        <v>20</v>
      </c>
      <c r="H13" s="6">
        <v>43528</v>
      </c>
      <c r="I13" s="4">
        <v>3</v>
      </c>
      <c r="J13" s="4" t="s">
        <v>21</v>
      </c>
      <c r="K13" s="4" t="s">
        <v>19</v>
      </c>
      <c r="L13" s="9"/>
    </row>
    <row r="14" spans="1:12" s="1" customFormat="1" ht="17.25" x14ac:dyDescent="0.3">
      <c r="A14" s="8" t="s">
        <v>22</v>
      </c>
      <c r="B14" s="4" t="s">
        <v>287</v>
      </c>
      <c r="C14" s="4" t="s">
        <v>18</v>
      </c>
      <c r="D14" s="6">
        <v>43528</v>
      </c>
      <c r="E14" s="5" t="s">
        <v>56</v>
      </c>
      <c r="F14" s="4" t="s">
        <v>19</v>
      </c>
      <c r="G14" s="4" t="s">
        <v>20</v>
      </c>
      <c r="H14" s="6">
        <v>43528</v>
      </c>
      <c r="I14" s="4">
        <v>1</v>
      </c>
      <c r="J14" s="4" t="s">
        <v>21</v>
      </c>
      <c r="K14" s="4" t="s">
        <v>19</v>
      </c>
      <c r="L14" s="9"/>
    </row>
    <row r="15" spans="1:12" s="1" customFormat="1" ht="34.5" x14ac:dyDescent="0.3">
      <c r="A15" s="8" t="s">
        <v>22</v>
      </c>
      <c r="B15" s="4" t="s">
        <v>288</v>
      </c>
      <c r="C15" s="4" t="s">
        <v>37</v>
      </c>
      <c r="D15" s="6">
        <v>43544</v>
      </c>
      <c r="E15" s="5" t="s">
        <v>28</v>
      </c>
      <c r="F15" s="4" t="s">
        <v>19</v>
      </c>
      <c r="G15" s="4" t="s">
        <v>20</v>
      </c>
      <c r="H15" s="6">
        <v>43545</v>
      </c>
      <c r="I15" s="4">
        <v>1</v>
      </c>
      <c r="J15" s="4" t="s">
        <v>21</v>
      </c>
      <c r="K15" s="4" t="s">
        <v>19</v>
      </c>
      <c r="L15" s="9"/>
    </row>
    <row r="16" spans="1:12" s="1" customFormat="1" ht="34.5" x14ac:dyDescent="0.3">
      <c r="A16" s="8" t="s">
        <v>22</v>
      </c>
      <c r="B16" s="4" t="s">
        <v>289</v>
      </c>
      <c r="C16" s="4" t="s">
        <v>37</v>
      </c>
      <c r="D16" s="6">
        <v>43546</v>
      </c>
      <c r="E16" s="5" t="s">
        <v>31</v>
      </c>
      <c r="F16" s="4" t="s">
        <v>19</v>
      </c>
      <c r="G16" s="4" t="s">
        <v>20</v>
      </c>
      <c r="H16" s="6">
        <v>43546</v>
      </c>
      <c r="I16" s="4">
        <v>0</v>
      </c>
      <c r="J16" s="4" t="s">
        <v>21</v>
      </c>
      <c r="K16" s="4" t="s">
        <v>19</v>
      </c>
      <c r="L16" s="9"/>
    </row>
    <row r="17" spans="1:12" s="1" customFormat="1" ht="103.5" x14ac:dyDescent="0.3">
      <c r="A17" s="8" t="s">
        <v>22</v>
      </c>
      <c r="B17" s="4" t="s">
        <v>290</v>
      </c>
      <c r="C17" s="4" t="s">
        <v>37</v>
      </c>
      <c r="D17" s="6">
        <v>43546</v>
      </c>
      <c r="E17" s="5" t="s">
        <v>27</v>
      </c>
      <c r="F17" s="4" t="s">
        <v>19</v>
      </c>
      <c r="G17" s="4" t="s">
        <v>20</v>
      </c>
      <c r="H17" s="6">
        <v>43546</v>
      </c>
      <c r="I17" s="4">
        <v>0</v>
      </c>
      <c r="J17" s="4" t="s">
        <v>21</v>
      </c>
      <c r="K17" s="4" t="s">
        <v>19</v>
      </c>
      <c r="L17" s="9"/>
    </row>
    <row r="18" spans="1:12" s="1" customFormat="1" ht="34.5" x14ac:dyDescent="0.3">
      <c r="A18" s="8" t="s">
        <v>22</v>
      </c>
      <c r="B18" s="4" t="s">
        <v>291</v>
      </c>
      <c r="C18" s="4" t="s">
        <v>37</v>
      </c>
      <c r="D18" s="6">
        <v>43549</v>
      </c>
      <c r="E18" s="5" t="s">
        <v>29</v>
      </c>
      <c r="F18" s="4" t="s">
        <v>19</v>
      </c>
      <c r="G18" s="4" t="s">
        <v>20</v>
      </c>
      <c r="H18" s="6">
        <v>43549</v>
      </c>
      <c r="I18" s="4">
        <v>0</v>
      </c>
      <c r="J18" s="4" t="s">
        <v>21</v>
      </c>
      <c r="K18" s="4" t="s">
        <v>19</v>
      </c>
      <c r="L18" s="9"/>
    </row>
    <row r="19" spans="1:12" s="1" customFormat="1" ht="74.25" customHeight="1" x14ac:dyDescent="0.3">
      <c r="A19" s="8" t="s">
        <v>22</v>
      </c>
      <c r="B19" s="4" t="s">
        <v>292</v>
      </c>
      <c r="C19" s="4" t="s">
        <v>37</v>
      </c>
      <c r="D19" s="6">
        <v>43550</v>
      </c>
      <c r="E19" s="5" t="s">
        <v>30</v>
      </c>
      <c r="F19" s="4" t="s">
        <v>19</v>
      </c>
      <c r="G19" s="4" t="s">
        <v>20</v>
      </c>
      <c r="H19" s="6">
        <v>43550</v>
      </c>
      <c r="I19" s="4">
        <v>0</v>
      </c>
      <c r="J19" s="4" t="s">
        <v>21</v>
      </c>
      <c r="K19" s="4" t="s">
        <v>19</v>
      </c>
      <c r="L19" s="9"/>
    </row>
    <row r="20" spans="1:12" s="1" customFormat="1" ht="17.25" x14ac:dyDescent="0.3">
      <c r="A20" s="8" t="s">
        <v>23</v>
      </c>
      <c r="B20" s="4" t="s">
        <v>293</v>
      </c>
      <c r="C20" s="4" t="s">
        <v>18</v>
      </c>
      <c r="D20" s="6">
        <v>43565</v>
      </c>
      <c r="E20" s="5" t="s">
        <v>58</v>
      </c>
      <c r="F20" s="4" t="s">
        <v>19</v>
      </c>
      <c r="G20" s="4" t="s">
        <v>20</v>
      </c>
      <c r="H20" s="6">
        <v>43565</v>
      </c>
      <c r="I20" s="4">
        <v>0</v>
      </c>
      <c r="J20" s="4" t="s">
        <v>21</v>
      </c>
      <c r="K20" s="4" t="s">
        <v>19</v>
      </c>
      <c r="L20" s="9"/>
    </row>
    <row r="21" spans="1:12" s="1" customFormat="1" ht="17.25" x14ac:dyDescent="0.3">
      <c r="A21" s="8" t="s">
        <v>23</v>
      </c>
      <c r="B21" s="4" t="s">
        <v>294</v>
      </c>
      <c r="C21" s="4" t="s">
        <v>18</v>
      </c>
      <c r="D21" s="6">
        <v>43567</v>
      </c>
      <c r="E21" s="5" t="s">
        <v>59</v>
      </c>
      <c r="F21" s="4" t="s">
        <v>19</v>
      </c>
      <c r="G21" s="4" t="s">
        <v>20</v>
      </c>
      <c r="H21" s="6">
        <v>43567</v>
      </c>
      <c r="I21" s="4">
        <v>0</v>
      </c>
      <c r="J21" s="4" t="s">
        <v>21</v>
      </c>
      <c r="K21" s="4" t="s">
        <v>19</v>
      </c>
      <c r="L21" s="9"/>
    </row>
    <row r="22" spans="1:12" s="1" customFormat="1" ht="34.5" x14ac:dyDescent="0.3">
      <c r="A22" s="8" t="s">
        <v>23</v>
      </c>
      <c r="B22" s="4" t="s">
        <v>295</v>
      </c>
      <c r="C22" s="4" t="s">
        <v>37</v>
      </c>
      <c r="D22" s="6">
        <v>43570</v>
      </c>
      <c r="E22" s="5" t="s">
        <v>24</v>
      </c>
      <c r="F22" s="4" t="s">
        <v>19</v>
      </c>
      <c r="G22" s="4" t="s">
        <v>20</v>
      </c>
      <c r="H22" s="6">
        <v>43571</v>
      </c>
      <c r="I22" s="4">
        <v>0</v>
      </c>
      <c r="J22" s="4" t="s">
        <v>21</v>
      </c>
      <c r="K22" s="4" t="s">
        <v>19</v>
      </c>
      <c r="L22" s="9"/>
    </row>
    <row r="23" spans="1:12" s="1" customFormat="1" ht="34.5" x14ac:dyDescent="0.3">
      <c r="A23" s="8" t="s">
        <v>23</v>
      </c>
      <c r="B23" s="4" t="s">
        <v>296</v>
      </c>
      <c r="C23" s="4" t="s">
        <v>37</v>
      </c>
      <c r="D23" s="6">
        <v>43607</v>
      </c>
      <c r="E23" s="5" t="s">
        <v>32</v>
      </c>
      <c r="F23" s="4" t="s">
        <v>19</v>
      </c>
      <c r="G23" s="4" t="s">
        <v>20</v>
      </c>
      <c r="H23" s="6">
        <v>43607</v>
      </c>
      <c r="I23" s="4">
        <v>0</v>
      </c>
      <c r="J23" s="4" t="s">
        <v>21</v>
      </c>
      <c r="K23" s="4" t="s">
        <v>19</v>
      </c>
      <c r="L23" s="9"/>
    </row>
    <row r="24" spans="1:12" s="1" customFormat="1" ht="34.5" x14ac:dyDescent="0.3">
      <c r="A24" s="8" t="s">
        <v>23</v>
      </c>
      <c r="B24" s="4" t="s">
        <v>297</v>
      </c>
      <c r="C24" s="4" t="s">
        <v>18</v>
      </c>
      <c r="D24" s="6">
        <v>43635</v>
      </c>
      <c r="E24" s="5" t="s">
        <v>60</v>
      </c>
      <c r="F24" s="4" t="s">
        <v>19</v>
      </c>
      <c r="G24" s="4" t="s">
        <v>20</v>
      </c>
      <c r="H24" s="6">
        <v>43635</v>
      </c>
      <c r="I24" s="4">
        <v>0</v>
      </c>
      <c r="J24" s="4" t="s">
        <v>21</v>
      </c>
      <c r="K24" s="4" t="s">
        <v>19</v>
      </c>
      <c r="L24" s="9"/>
    </row>
    <row r="25" spans="1:12" s="1" customFormat="1" ht="17.25" x14ac:dyDescent="0.3">
      <c r="A25" s="8" t="s">
        <v>26</v>
      </c>
      <c r="B25" s="4" t="s">
        <v>298</v>
      </c>
      <c r="C25" s="4" t="s">
        <v>18</v>
      </c>
      <c r="D25" s="6">
        <v>43647</v>
      </c>
      <c r="E25" s="5" t="s">
        <v>61</v>
      </c>
      <c r="F25" s="4" t="s">
        <v>19</v>
      </c>
      <c r="G25" s="4" t="s">
        <v>20</v>
      </c>
      <c r="H25" s="6">
        <v>43654</v>
      </c>
      <c r="I25" s="4">
        <v>5</v>
      </c>
      <c r="J25" s="4" t="s">
        <v>21</v>
      </c>
      <c r="K25" s="4" t="s">
        <v>19</v>
      </c>
      <c r="L25" s="9"/>
    </row>
    <row r="26" spans="1:12" s="1" customFormat="1" ht="34.5" x14ac:dyDescent="0.3">
      <c r="A26" s="8" t="s">
        <v>26</v>
      </c>
      <c r="B26" s="4" t="s">
        <v>299</v>
      </c>
      <c r="C26" s="4" t="s">
        <v>18</v>
      </c>
      <c r="D26" s="6">
        <v>43649</v>
      </c>
      <c r="E26" s="5" t="s">
        <v>62</v>
      </c>
      <c r="F26" s="4" t="s">
        <v>19</v>
      </c>
      <c r="G26" s="4" t="s">
        <v>20</v>
      </c>
      <c r="H26" s="6">
        <v>43649</v>
      </c>
      <c r="I26" s="4">
        <v>0</v>
      </c>
      <c r="J26" s="4" t="s">
        <v>21</v>
      </c>
      <c r="K26" s="4" t="s">
        <v>19</v>
      </c>
      <c r="L26" s="9"/>
    </row>
    <row r="27" spans="1:12" s="1" customFormat="1" ht="34.5" x14ac:dyDescent="0.3">
      <c r="A27" s="8" t="s">
        <v>26</v>
      </c>
      <c r="B27" s="4" t="s">
        <v>300</v>
      </c>
      <c r="C27" s="4" t="s">
        <v>18</v>
      </c>
      <c r="D27" s="6">
        <v>43650</v>
      </c>
      <c r="E27" s="5" t="s">
        <v>63</v>
      </c>
      <c r="F27" s="4" t="s">
        <v>19</v>
      </c>
      <c r="G27" s="4" t="s">
        <v>20</v>
      </c>
      <c r="H27" s="6">
        <v>43650</v>
      </c>
      <c r="I27" s="4">
        <v>0</v>
      </c>
      <c r="J27" s="4" t="s">
        <v>21</v>
      </c>
      <c r="K27" s="4" t="s">
        <v>19</v>
      </c>
      <c r="L27" s="9"/>
    </row>
    <row r="28" spans="1:12" s="1" customFormat="1" ht="69" x14ac:dyDescent="0.3">
      <c r="A28" s="8" t="s">
        <v>26</v>
      </c>
      <c r="B28" s="4" t="s">
        <v>301</v>
      </c>
      <c r="C28" s="4" t="s">
        <v>18</v>
      </c>
      <c r="D28" s="6">
        <v>43651</v>
      </c>
      <c r="E28" s="5" t="s">
        <v>64</v>
      </c>
      <c r="F28" s="4" t="s">
        <v>19</v>
      </c>
      <c r="G28" s="4" t="s">
        <v>20</v>
      </c>
      <c r="H28" s="6">
        <v>43651</v>
      </c>
      <c r="I28" s="4">
        <v>0</v>
      </c>
      <c r="J28" s="4" t="s">
        <v>21</v>
      </c>
      <c r="K28" s="4" t="s">
        <v>19</v>
      </c>
      <c r="L28" s="9"/>
    </row>
    <row r="29" spans="1:12" s="1" customFormat="1" ht="69" x14ac:dyDescent="0.3">
      <c r="A29" s="8" t="s">
        <v>26</v>
      </c>
      <c r="B29" s="4" t="s">
        <v>302</v>
      </c>
      <c r="C29" s="4" t="s">
        <v>18</v>
      </c>
      <c r="D29" s="6">
        <v>43662</v>
      </c>
      <c r="E29" s="5" t="s">
        <v>66</v>
      </c>
      <c r="F29" s="4" t="s">
        <v>19</v>
      </c>
      <c r="G29" s="4" t="s">
        <v>20</v>
      </c>
      <c r="H29" s="6">
        <v>43662</v>
      </c>
      <c r="I29" s="4">
        <v>0</v>
      </c>
      <c r="J29" s="4" t="s">
        <v>21</v>
      </c>
      <c r="K29" s="4" t="s">
        <v>19</v>
      </c>
      <c r="L29" s="9"/>
    </row>
    <row r="30" spans="1:12" s="1" customFormat="1" ht="51.75" x14ac:dyDescent="0.3">
      <c r="A30" s="8" t="s">
        <v>26</v>
      </c>
      <c r="B30" s="4" t="s">
        <v>303</v>
      </c>
      <c r="C30" s="4" t="s">
        <v>37</v>
      </c>
      <c r="D30" s="6">
        <v>43662</v>
      </c>
      <c r="E30" s="5" t="s">
        <v>33</v>
      </c>
      <c r="F30" s="4" t="s">
        <v>19</v>
      </c>
      <c r="G30" s="4" t="s">
        <v>20</v>
      </c>
      <c r="H30" s="6">
        <v>43662</v>
      </c>
      <c r="I30" s="4">
        <v>0</v>
      </c>
      <c r="J30" s="4" t="s">
        <v>21</v>
      </c>
      <c r="K30" s="4" t="s">
        <v>19</v>
      </c>
      <c r="L30" s="9"/>
    </row>
    <row r="31" spans="1:12" s="1" customFormat="1" ht="34.5" x14ac:dyDescent="0.3">
      <c r="A31" s="8" t="s">
        <v>26</v>
      </c>
      <c r="B31" s="4" t="s">
        <v>304</v>
      </c>
      <c r="C31" s="4" t="s">
        <v>18</v>
      </c>
      <c r="D31" s="6">
        <v>43663</v>
      </c>
      <c r="E31" s="5" t="s">
        <v>65</v>
      </c>
      <c r="F31" s="4" t="s">
        <v>19</v>
      </c>
      <c r="G31" s="4" t="s">
        <v>20</v>
      </c>
      <c r="H31" s="6">
        <v>43662</v>
      </c>
      <c r="I31" s="4">
        <v>0</v>
      </c>
      <c r="J31" s="4" t="s">
        <v>21</v>
      </c>
      <c r="K31" s="4" t="s">
        <v>19</v>
      </c>
      <c r="L31" s="9"/>
    </row>
    <row r="32" spans="1:12" s="1" customFormat="1" ht="34.5" x14ac:dyDescent="0.3">
      <c r="A32" s="8" t="s">
        <v>26</v>
      </c>
      <c r="B32" s="4" t="s">
        <v>305</v>
      </c>
      <c r="C32" s="4" t="s">
        <v>18</v>
      </c>
      <c r="D32" s="6">
        <v>43679</v>
      </c>
      <c r="E32" s="5" t="s">
        <v>67</v>
      </c>
      <c r="F32" s="4" t="s">
        <v>19</v>
      </c>
      <c r="G32" s="4" t="s">
        <v>20</v>
      </c>
      <c r="H32" s="6">
        <v>43679</v>
      </c>
      <c r="I32" s="4">
        <v>0</v>
      </c>
      <c r="J32" s="4" t="s">
        <v>21</v>
      </c>
      <c r="K32" s="4" t="s">
        <v>19</v>
      </c>
      <c r="L32" s="9"/>
    </row>
    <row r="33" spans="1:12" s="1" customFormat="1" ht="155.25" x14ac:dyDescent="0.3">
      <c r="A33" s="8" t="s">
        <v>26</v>
      </c>
      <c r="B33" s="4" t="s">
        <v>306</v>
      </c>
      <c r="C33" s="4" t="s">
        <v>18</v>
      </c>
      <c r="D33" s="6">
        <v>43700</v>
      </c>
      <c r="E33" s="5" t="s">
        <v>68</v>
      </c>
      <c r="F33" s="4" t="s">
        <v>19</v>
      </c>
      <c r="G33" s="4" t="s">
        <v>20</v>
      </c>
      <c r="H33" s="6">
        <v>43700</v>
      </c>
      <c r="I33" s="4">
        <v>0</v>
      </c>
      <c r="J33" s="4" t="s">
        <v>21</v>
      </c>
      <c r="K33" s="4" t="s">
        <v>19</v>
      </c>
      <c r="L33" s="9"/>
    </row>
    <row r="34" spans="1:12" s="1" customFormat="1" ht="34.5" x14ac:dyDescent="0.3">
      <c r="A34" s="8" t="s">
        <v>26</v>
      </c>
      <c r="B34" s="4" t="s">
        <v>307</v>
      </c>
      <c r="C34" s="4" t="s">
        <v>37</v>
      </c>
      <c r="D34" s="6">
        <v>43707</v>
      </c>
      <c r="E34" s="5" t="s">
        <v>25</v>
      </c>
      <c r="F34" s="4" t="s">
        <v>19</v>
      </c>
      <c r="G34" s="4" t="s">
        <v>20</v>
      </c>
      <c r="H34" s="6">
        <v>43710</v>
      </c>
      <c r="I34" s="4">
        <v>1</v>
      </c>
      <c r="J34" s="4" t="s">
        <v>21</v>
      </c>
      <c r="K34" s="4" t="s">
        <v>19</v>
      </c>
      <c r="L34" s="9"/>
    </row>
    <row r="35" spans="1:12" s="1" customFormat="1" ht="34.5" x14ac:dyDescent="0.3">
      <c r="A35" s="8" t="s">
        <v>26</v>
      </c>
      <c r="B35" s="4" t="s">
        <v>308</v>
      </c>
      <c r="C35" s="4" t="s">
        <v>18</v>
      </c>
      <c r="D35" s="6">
        <v>43713</v>
      </c>
      <c r="E35" s="5" t="s">
        <v>38</v>
      </c>
      <c r="F35" s="4" t="s">
        <v>19</v>
      </c>
      <c r="G35" s="4" t="s">
        <v>20</v>
      </c>
      <c r="H35" s="6">
        <v>43714</v>
      </c>
      <c r="I35" s="4">
        <v>1</v>
      </c>
      <c r="J35" s="4" t="s">
        <v>21</v>
      </c>
      <c r="K35" s="4" t="s">
        <v>19</v>
      </c>
      <c r="L35" s="9"/>
    </row>
    <row r="36" spans="1:12" s="1" customFormat="1" ht="34.5" x14ac:dyDescent="0.3">
      <c r="A36" s="8" t="s">
        <v>26</v>
      </c>
      <c r="B36" s="4" t="s">
        <v>309</v>
      </c>
      <c r="C36" s="4" t="s">
        <v>37</v>
      </c>
      <c r="D36" s="6">
        <v>43718</v>
      </c>
      <c r="E36" s="5" t="s">
        <v>35</v>
      </c>
      <c r="F36" s="4" t="s">
        <v>19</v>
      </c>
      <c r="G36" s="4" t="s">
        <v>20</v>
      </c>
      <c r="H36" s="6">
        <v>43718</v>
      </c>
      <c r="I36" s="4">
        <v>0</v>
      </c>
      <c r="J36" s="4" t="s">
        <v>21</v>
      </c>
      <c r="K36" s="4" t="s">
        <v>19</v>
      </c>
      <c r="L36" s="9"/>
    </row>
    <row r="37" spans="1:12" s="1" customFormat="1" ht="17.25" x14ac:dyDescent="0.3">
      <c r="A37" s="8" t="s">
        <v>26</v>
      </c>
      <c r="B37" s="4" t="s">
        <v>310</v>
      </c>
      <c r="C37" s="4" t="s">
        <v>18</v>
      </c>
      <c r="D37" s="6">
        <v>43718</v>
      </c>
      <c r="E37" s="5" t="s">
        <v>69</v>
      </c>
      <c r="F37" s="4" t="s">
        <v>19</v>
      </c>
      <c r="G37" s="4" t="s">
        <v>20</v>
      </c>
      <c r="H37" s="6">
        <v>43718</v>
      </c>
      <c r="I37" s="4">
        <v>0</v>
      </c>
      <c r="J37" s="4" t="s">
        <v>21</v>
      </c>
      <c r="K37" s="4" t="s">
        <v>19</v>
      </c>
      <c r="L37" s="9"/>
    </row>
    <row r="38" spans="1:12" s="1" customFormat="1" ht="17.25" x14ac:dyDescent="0.3">
      <c r="A38" s="8" t="s">
        <v>26</v>
      </c>
      <c r="B38" s="4" t="s">
        <v>311</v>
      </c>
      <c r="C38" s="4" t="s">
        <v>37</v>
      </c>
      <c r="D38" s="6">
        <v>43719</v>
      </c>
      <c r="E38" s="4" t="s">
        <v>36</v>
      </c>
      <c r="F38" s="4" t="s">
        <v>19</v>
      </c>
      <c r="G38" s="4" t="s">
        <v>20</v>
      </c>
      <c r="H38" s="6">
        <v>43719</v>
      </c>
      <c r="I38" s="4">
        <v>0</v>
      </c>
      <c r="J38" s="4" t="s">
        <v>21</v>
      </c>
      <c r="K38" s="4" t="s">
        <v>19</v>
      </c>
      <c r="L38" s="9"/>
    </row>
    <row r="39" spans="1:12" s="1" customFormat="1" ht="34.5" x14ac:dyDescent="0.3">
      <c r="A39" s="8" t="s">
        <v>26</v>
      </c>
      <c r="B39" s="4" t="s">
        <v>312</v>
      </c>
      <c r="C39" s="4" t="s">
        <v>37</v>
      </c>
      <c r="D39" s="6">
        <v>43720</v>
      </c>
      <c r="E39" s="5" t="s">
        <v>39</v>
      </c>
      <c r="F39" s="4" t="s">
        <v>19</v>
      </c>
      <c r="G39" s="4" t="s">
        <v>20</v>
      </c>
      <c r="H39" s="6">
        <v>43720</v>
      </c>
      <c r="I39" s="4">
        <v>0</v>
      </c>
      <c r="J39" s="4" t="s">
        <v>21</v>
      </c>
      <c r="K39" s="4" t="s">
        <v>19</v>
      </c>
      <c r="L39" s="9"/>
    </row>
    <row r="40" spans="1:12" s="1" customFormat="1" ht="34.5" x14ac:dyDescent="0.3">
      <c r="A40" s="8" t="s">
        <v>26</v>
      </c>
      <c r="B40" s="4" t="s">
        <v>313</v>
      </c>
      <c r="C40" s="4" t="s">
        <v>37</v>
      </c>
      <c r="D40" s="6">
        <v>43720</v>
      </c>
      <c r="E40" s="5" t="s">
        <v>45</v>
      </c>
      <c r="F40" s="4" t="s">
        <v>19</v>
      </c>
      <c r="G40" s="4" t="s">
        <v>20</v>
      </c>
      <c r="H40" s="6">
        <v>43721</v>
      </c>
      <c r="I40" s="4">
        <v>1</v>
      </c>
      <c r="J40" s="4" t="s">
        <v>21</v>
      </c>
      <c r="K40" s="4" t="s">
        <v>19</v>
      </c>
      <c r="L40" s="9"/>
    </row>
    <row r="41" spans="1:12" s="1" customFormat="1" ht="34.5" x14ac:dyDescent="0.3">
      <c r="A41" s="8" t="s">
        <v>26</v>
      </c>
      <c r="B41" s="4" t="s">
        <v>314</v>
      </c>
      <c r="C41" s="4" t="s">
        <v>37</v>
      </c>
      <c r="D41" s="6">
        <v>43721</v>
      </c>
      <c r="E41" s="5" t="s">
        <v>40</v>
      </c>
      <c r="F41" s="4" t="s">
        <v>19</v>
      </c>
      <c r="G41" s="4" t="s">
        <v>20</v>
      </c>
      <c r="H41" s="6">
        <v>43721</v>
      </c>
      <c r="I41" s="4">
        <v>0</v>
      </c>
      <c r="J41" s="4" t="s">
        <v>21</v>
      </c>
      <c r="K41" s="4" t="s">
        <v>19</v>
      </c>
      <c r="L41" s="9"/>
    </row>
    <row r="42" spans="1:12" s="1" customFormat="1" ht="51.75" x14ac:dyDescent="0.3">
      <c r="A42" s="8" t="s">
        <v>26</v>
      </c>
      <c r="B42" s="4" t="s">
        <v>315</v>
      </c>
      <c r="C42" s="4" t="s">
        <v>37</v>
      </c>
      <c r="D42" s="6">
        <v>43721</v>
      </c>
      <c r="E42" s="5" t="s">
        <v>41</v>
      </c>
      <c r="F42" s="4" t="s">
        <v>19</v>
      </c>
      <c r="G42" s="4" t="s">
        <v>20</v>
      </c>
      <c r="H42" s="6">
        <v>43721</v>
      </c>
      <c r="I42" s="4">
        <v>0</v>
      </c>
      <c r="J42" s="4" t="s">
        <v>21</v>
      </c>
      <c r="K42" s="4" t="s">
        <v>19</v>
      </c>
      <c r="L42" s="9"/>
    </row>
    <row r="43" spans="1:12" s="1" customFormat="1" ht="17.25" x14ac:dyDescent="0.3">
      <c r="A43" s="8" t="s">
        <v>26</v>
      </c>
      <c r="B43" s="4" t="s">
        <v>316</v>
      </c>
      <c r="C43" s="4" t="s">
        <v>18</v>
      </c>
      <c r="D43" s="6">
        <v>43728</v>
      </c>
      <c r="E43" s="5" t="s">
        <v>70</v>
      </c>
      <c r="F43" s="4" t="s">
        <v>19</v>
      </c>
      <c r="G43" s="4" t="s">
        <v>20</v>
      </c>
      <c r="H43" s="6">
        <v>43728</v>
      </c>
      <c r="I43" s="4">
        <v>0</v>
      </c>
      <c r="J43" s="4" t="s">
        <v>21</v>
      </c>
      <c r="K43" s="4" t="s">
        <v>19</v>
      </c>
      <c r="L43" s="9"/>
    </row>
    <row r="44" spans="1:12" s="1" customFormat="1" ht="51.75" x14ac:dyDescent="0.3">
      <c r="A44" s="8" t="s">
        <v>26</v>
      </c>
      <c r="B44" s="4" t="s">
        <v>317</v>
      </c>
      <c r="C44" s="4" t="s">
        <v>37</v>
      </c>
      <c r="D44" s="6">
        <v>43731</v>
      </c>
      <c r="E44" s="5" t="s">
        <v>42</v>
      </c>
      <c r="F44" s="4" t="s">
        <v>19</v>
      </c>
      <c r="G44" s="4" t="s">
        <v>20</v>
      </c>
      <c r="H44" s="6">
        <v>43731</v>
      </c>
      <c r="I44" s="4">
        <v>0</v>
      </c>
      <c r="J44" s="4" t="s">
        <v>21</v>
      </c>
      <c r="K44" s="4" t="s">
        <v>19</v>
      </c>
      <c r="L44" s="9"/>
    </row>
    <row r="45" spans="1:12" s="1" customFormat="1" ht="69" x14ac:dyDescent="0.3">
      <c r="A45" s="8" t="s">
        <v>26</v>
      </c>
      <c r="B45" s="4" t="s">
        <v>318</v>
      </c>
      <c r="C45" s="4" t="s">
        <v>37</v>
      </c>
      <c r="D45" s="6">
        <v>43732</v>
      </c>
      <c r="E45" s="5" t="s">
        <v>43</v>
      </c>
      <c r="F45" s="4" t="s">
        <v>19</v>
      </c>
      <c r="G45" s="4" t="s">
        <v>20</v>
      </c>
      <c r="H45" s="6">
        <v>43732</v>
      </c>
      <c r="I45" s="4">
        <v>0</v>
      </c>
      <c r="J45" s="4" t="s">
        <v>21</v>
      </c>
      <c r="K45" s="4" t="s">
        <v>19</v>
      </c>
      <c r="L45" s="9"/>
    </row>
    <row r="46" spans="1:12" s="1" customFormat="1" ht="51.75" x14ac:dyDescent="0.3">
      <c r="A46" s="8" t="s">
        <v>34</v>
      </c>
      <c r="B46" s="4" t="s">
        <v>319</v>
      </c>
      <c r="C46" s="4" t="s">
        <v>37</v>
      </c>
      <c r="D46" s="6">
        <v>43748</v>
      </c>
      <c r="E46" s="5" t="s">
        <v>44</v>
      </c>
      <c r="F46" s="4" t="s">
        <v>19</v>
      </c>
      <c r="G46" s="4" t="s">
        <v>20</v>
      </c>
      <c r="H46" s="6">
        <v>43748</v>
      </c>
      <c r="I46" s="4">
        <v>0</v>
      </c>
      <c r="J46" s="4" t="s">
        <v>21</v>
      </c>
      <c r="K46" s="4" t="s">
        <v>19</v>
      </c>
      <c r="L46" s="9"/>
    </row>
    <row r="47" spans="1:12" s="1" customFormat="1" ht="51.75" x14ac:dyDescent="0.3">
      <c r="A47" s="8" t="s">
        <v>34</v>
      </c>
      <c r="B47" s="4" t="s">
        <v>320</v>
      </c>
      <c r="C47" s="4" t="s">
        <v>18</v>
      </c>
      <c r="D47" s="6">
        <v>43750</v>
      </c>
      <c r="E47" s="5" t="s">
        <v>72</v>
      </c>
      <c r="F47" s="4" t="s">
        <v>19</v>
      </c>
      <c r="G47" s="4" t="s">
        <v>20</v>
      </c>
      <c r="H47" s="6">
        <v>43750</v>
      </c>
      <c r="I47" s="4">
        <v>0</v>
      </c>
      <c r="J47" s="4" t="s">
        <v>21</v>
      </c>
      <c r="K47" s="4" t="s">
        <v>19</v>
      </c>
      <c r="L47" s="9"/>
    </row>
    <row r="48" spans="1:12" s="1" customFormat="1" ht="17.25" x14ac:dyDescent="0.3">
      <c r="A48" s="8" t="s">
        <v>34</v>
      </c>
      <c r="B48" s="4" t="s">
        <v>321</v>
      </c>
      <c r="C48" s="4" t="s">
        <v>18</v>
      </c>
      <c r="D48" s="6">
        <v>43763</v>
      </c>
      <c r="E48" s="5" t="s">
        <v>71</v>
      </c>
      <c r="F48" s="4" t="s">
        <v>19</v>
      </c>
      <c r="G48" s="4" t="s">
        <v>20</v>
      </c>
      <c r="H48" s="6">
        <v>43763</v>
      </c>
      <c r="I48" s="4">
        <v>0</v>
      </c>
      <c r="J48" s="4" t="s">
        <v>21</v>
      </c>
      <c r="K48" s="4" t="s">
        <v>19</v>
      </c>
      <c r="L48" s="9"/>
    </row>
    <row r="49" spans="1:12" s="1" customFormat="1" ht="69" x14ac:dyDescent="0.3">
      <c r="A49" s="8" t="s">
        <v>34</v>
      </c>
      <c r="B49" s="4" t="s">
        <v>322</v>
      </c>
      <c r="C49" s="4" t="s">
        <v>37</v>
      </c>
      <c r="D49" s="6">
        <v>43783</v>
      </c>
      <c r="E49" s="5" t="s">
        <v>47</v>
      </c>
      <c r="F49" s="4" t="s">
        <v>19</v>
      </c>
      <c r="G49" s="4" t="s">
        <v>20</v>
      </c>
      <c r="H49" s="6">
        <v>43784</v>
      </c>
      <c r="I49" s="4">
        <v>1</v>
      </c>
      <c r="J49" s="4" t="s">
        <v>21</v>
      </c>
      <c r="K49" s="4" t="s">
        <v>19</v>
      </c>
      <c r="L49" s="9"/>
    </row>
    <row r="50" spans="1:12" s="1" customFormat="1" ht="51.75" x14ac:dyDescent="0.3">
      <c r="A50" s="8" t="s">
        <v>34</v>
      </c>
      <c r="B50" s="4" t="s">
        <v>323</v>
      </c>
      <c r="C50" s="4" t="s">
        <v>37</v>
      </c>
      <c r="D50" s="6">
        <v>43784</v>
      </c>
      <c r="E50" s="5" t="s">
        <v>46</v>
      </c>
      <c r="F50" s="4" t="s">
        <v>19</v>
      </c>
      <c r="G50" s="4" t="s">
        <v>20</v>
      </c>
      <c r="H50" s="6">
        <v>43784</v>
      </c>
      <c r="I50" s="4">
        <v>0</v>
      </c>
      <c r="J50" s="4" t="s">
        <v>21</v>
      </c>
      <c r="K50" s="4" t="s">
        <v>19</v>
      </c>
      <c r="L50" s="9"/>
    </row>
    <row r="51" spans="1:12" s="1" customFormat="1" ht="120.75" x14ac:dyDescent="0.3">
      <c r="A51" s="8" t="s">
        <v>34</v>
      </c>
      <c r="B51" s="4" t="s">
        <v>324</v>
      </c>
      <c r="C51" s="4" t="s">
        <v>37</v>
      </c>
      <c r="D51" s="6">
        <v>43787</v>
      </c>
      <c r="E51" s="5" t="s">
        <v>48</v>
      </c>
      <c r="F51" s="4" t="s">
        <v>19</v>
      </c>
      <c r="G51" s="4" t="s">
        <v>20</v>
      </c>
      <c r="H51" s="6">
        <v>43787</v>
      </c>
      <c r="I51" s="4">
        <v>0</v>
      </c>
      <c r="J51" s="4" t="s">
        <v>21</v>
      </c>
      <c r="K51" s="4" t="s">
        <v>19</v>
      </c>
      <c r="L51" s="9"/>
    </row>
    <row r="52" spans="1:12" s="1" customFormat="1" ht="34.5" x14ac:dyDescent="0.3">
      <c r="A52" s="8" t="s">
        <v>73</v>
      </c>
      <c r="B52" s="4" t="s">
        <v>325</v>
      </c>
      <c r="C52" s="4" t="s">
        <v>18</v>
      </c>
      <c r="D52" s="6">
        <v>43837</v>
      </c>
      <c r="E52" s="5" t="s">
        <v>74</v>
      </c>
      <c r="F52" s="4" t="s">
        <v>19</v>
      </c>
      <c r="G52" s="4" t="s">
        <v>20</v>
      </c>
      <c r="H52" s="6">
        <v>43837</v>
      </c>
      <c r="I52" s="4">
        <v>0</v>
      </c>
      <c r="J52" s="4" t="s">
        <v>21</v>
      </c>
      <c r="K52" s="4" t="s">
        <v>19</v>
      </c>
      <c r="L52" s="9"/>
    </row>
    <row r="53" spans="1:12" s="1" customFormat="1" ht="51.75" x14ac:dyDescent="0.3">
      <c r="A53" s="8" t="s">
        <v>49</v>
      </c>
      <c r="B53" s="4" t="s">
        <v>326</v>
      </c>
      <c r="C53" s="4" t="s">
        <v>18</v>
      </c>
      <c r="D53" s="6">
        <v>43957</v>
      </c>
      <c r="E53" s="5" t="s">
        <v>77</v>
      </c>
      <c r="F53" s="4" t="s">
        <v>19</v>
      </c>
      <c r="G53" s="4" t="s">
        <v>20</v>
      </c>
      <c r="H53" s="6">
        <v>43957</v>
      </c>
      <c r="I53" s="4">
        <v>0</v>
      </c>
      <c r="J53" s="4" t="s">
        <v>21</v>
      </c>
      <c r="K53" s="4" t="s">
        <v>19</v>
      </c>
      <c r="L53" s="9"/>
    </row>
    <row r="54" spans="1:12" s="1" customFormat="1" ht="69" x14ac:dyDescent="0.3">
      <c r="A54" s="8" t="s">
        <v>49</v>
      </c>
      <c r="B54" s="4" t="s">
        <v>327</v>
      </c>
      <c r="C54" s="4" t="s">
        <v>18</v>
      </c>
      <c r="D54" s="6">
        <v>43962</v>
      </c>
      <c r="E54" s="5" t="s">
        <v>78</v>
      </c>
      <c r="F54" s="4" t="s">
        <v>19</v>
      </c>
      <c r="G54" s="4" t="s">
        <v>20</v>
      </c>
      <c r="H54" s="6">
        <v>43962</v>
      </c>
      <c r="I54" s="4">
        <v>0</v>
      </c>
      <c r="J54" s="4" t="s">
        <v>21</v>
      </c>
      <c r="K54" s="4" t="s">
        <v>19</v>
      </c>
      <c r="L54" s="9"/>
    </row>
    <row r="55" spans="1:12" s="1" customFormat="1" ht="51.75" x14ac:dyDescent="0.3">
      <c r="A55" s="8" t="s">
        <v>49</v>
      </c>
      <c r="B55" s="4" t="s">
        <v>328</v>
      </c>
      <c r="C55" s="4" t="s">
        <v>18</v>
      </c>
      <c r="D55" s="6">
        <v>43962</v>
      </c>
      <c r="E55" s="5" t="s">
        <v>79</v>
      </c>
      <c r="F55" s="4" t="s">
        <v>19</v>
      </c>
      <c r="G55" s="4" t="s">
        <v>20</v>
      </c>
      <c r="H55" s="6">
        <v>43962</v>
      </c>
      <c r="I55" s="4">
        <v>0</v>
      </c>
      <c r="J55" s="4" t="s">
        <v>21</v>
      </c>
      <c r="K55" s="4" t="s">
        <v>19</v>
      </c>
      <c r="L55" s="9"/>
    </row>
    <row r="56" spans="1:12" s="1" customFormat="1" ht="34.5" x14ac:dyDescent="0.3">
      <c r="A56" s="8" t="s">
        <v>49</v>
      </c>
      <c r="B56" s="4" t="s">
        <v>329</v>
      </c>
      <c r="C56" s="4" t="s">
        <v>18</v>
      </c>
      <c r="D56" s="6">
        <v>43969</v>
      </c>
      <c r="E56" s="5" t="s">
        <v>75</v>
      </c>
      <c r="F56" s="4" t="s">
        <v>19</v>
      </c>
      <c r="G56" s="4" t="s">
        <v>20</v>
      </c>
      <c r="H56" s="6">
        <v>43969</v>
      </c>
      <c r="I56" s="4">
        <v>0</v>
      </c>
      <c r="J56" s="4" t="s">
        <v>21</v>
      </c>
      <c r="K56" s="4" t="s">
        <v>19</v>
      </c>
      <c r="L56" s="9"/>
    </row>
    <row r="57" spans="1:12" s="1" customFormat="1" ht="17.25" x14ac:dyDescent="0.3">
      <c r="A57" s="8" t="s">
        <v>49</v>
      </c>
      <c r="B57" s="4" t="s">
        <v>330</v>
      </c>
      <c r="C57" s="4" t="s">
        <v>18</v>
      </c>
      <c r="D57" s="6">
        <v>43971</v>
      </c>
      <c r="E57" s="5" t="s">
        <v>76</v>
      </c>
      <c r="F57" s="4" t="s">
        <v>19</v>
      </c>
      <c r="G57" s="4" t="s">
        <v>20</v>
      </c>
      <c r="H57" s="6">
        <v>43971</v>
      </c>
      <c r="I57" s="4">
        <v>0</v>
      </c>
      <c r="J57" s="4" t="s">
        <v>21</v>
      </c>
      <c r="K57" s="4" t="s">
        <v>19</v>
      </c>
      <c r="L57" s="9"/>
    </row>
    <row r="58" spans="1:12" s="1" customFormat="1" ht="34.5" x14ac:dyDescent="0.3">
      <c r="A58" s="8" t="s">
        <v>49</v>
      </c>
      <c r="B58" s="4" t="s">
        <v>331</v>
      </c>
      <c r="C58" s="4" t="s">
        <v>18</v>
      </c>
      <c r="D58" s="6">
        <v>43999</v>
      </c>
      <c r="E58" s="5" t="s">
        <v>80</v>
      </c>
      <c r="F58" s="4" t="s">
        <v>19</v>
      </c>
      <c r="G58" s="4" t="s">
        <v>20</v>
      </c>
      <c r="H58" s="6">
        <v>43999</v>
      </c>
      <c r="I58" s="4">
        <v>0</v>
      </c>
      <c r="J58" s="4" t="s">
        <v>21</v>
      </c>
      <c r="K58" s="4" t="s">
        <v>19</v>
      </c>
      <c r="L58" s="9"/>
    </row>
    <row r="59" spans="1:12" s="1" customFormat="1" ht="17.25" x14ac:dyDescent="0.3">
      <c r="A59" s="8" t="s">
        <v>49</v>
      </c>
      <c r="B59" s="4" t="s">
        <v>332</v>
      </c>
      <c r="C59" s="4" t="s">
        <v>37</v>
      </c>
      <c r="D59" s="6">
        <v>44006</v>
      </c>
      <c r="E59" s="4" t="s">
        <v>50</v>
      </c>
      <c r="F59" s="4" t="s">
        <v>19</v>
      </c>
      <c r="G59" s="4" t="s">
        <v>20</v>
      </c>
      <c r="H59" s="6">
        <v>44006</v>
      </c>
      <c r="I59" s="4">
        <v>0</v>
      </c>
      <c r="J59" s="4" t="s">
        <v>21</v>
      </c>
      <c r="K59" s="4" t="s">
        <v>19</v>
      </c>
      <c r="L59" s="9"/>
    </row>
    <row r="60" spans="1:12" s="1" customFormat="1" ht="17.25" x14ac:dyDescent="0.3">
      <c r="A60" s="8" t="s">
        <v>81</v>
      </c>
      <c r="B60" s="4" t="s">
        <v>333</v>
      </c>
      <c r="C60" s="4" t="s">
        <v>18</v>
      </c>
      <c r="D60" s="6">
        <v>44053</v>
      </c>
      <c r="E60" s="5" t="s">
        <v>84</v>
      </c>
      <c r="F60" s="4" t="s">
        <v>19</v>
      </c>
      <c r="G60" s="4" t="s">
        <v>20</v>
      </c>
      <c r="H60" s="6">
        <v>44053</v>
      </c>
      <c r="I60" s="4">
        <v>0</v>
      </c>
      <c r="J60" s="4" t="s">
        <v>21</v>
      </c>
      <c r="K60" s="4" t="s">
        <v>19</v>
      </c>
      <c r="L60" s="9"/>
    </row>
    <row r="61" spans="1:12" s="1" customFormat="1" ht="51.75" x14ac:dyDescent="0.3">
      <c r="A61" s="8" t="s">
        <v>81</v>
      </c>
      <c r="B61" s="4" t="s">
        <v>334</v>
      </c>
      <c r="C61" s="4" t="s">
        <v>18</v>
      </c>
      <c r="D61" s="6">
        <v>44068</v>
      </c>
      <c r="E61" s="5" t="s">
        <v>82</v>
      </c>
      <c r="F61" s="4" t="s">
        <v>19</v>
      </c>
      <c r="G61" s="4" t="s">
        <v>20</v>
      </c>
      <c r="H61" s="6">
        <v>44068</v>
      </c>
      <c r="I61" s="4">
        <v>0</v>
      </c>
      <c r="J61" s="4" t="s">
        <v>21</v>
      </c>
      <c r="K61" s="4" t="s">
        <v>19</v>
      </c>
      <c r="L61" s="9"/>
    </row>
    <row r="62" spans="1:12" s="1" customFormat="1" ht="51.75" x14ac:dyDescent="0.3">
      <c r="A62" s="8" t="s">
        <v>81</v>
      </c>
      <c r="B62" s="4" t="s">
        <v>335</v>
      </c>
      <c r="C62" s="4" t="s">
        <v>18</v>
      </c>
      <c r="D62" s="6">
        <v>44069</v>
      </c>
      <c r="E62" s="5" t="s">
        <v>83</v>
      </c>
      <c r="F62" s="4" t="s">
        <v>19</v>
      </c>
      <c r="G62" s="4" t="s">
        <v>20</v>
      </c>
      <c r="H62" s="6">
        <v>44069</v>
      </c>
      <c r="I62" s="4">
        <v>0</v>
      </c>
      <c r="J62" s="4" t="s">
        <v>21</v>
      </c>
      <c r="K62" s="4" t="s">
        <v>19</v>
      </c>
      <c r="L62" s="9"/>
    </row>
    <row r="63" spans="1:12" s="1" customFormat="1" ht="17.25" x14ac:dyDescent="0.3">
      <c r="A63" s="8" t="s">
        <v>81</v>
      </c>
      <c r="B63" s="4" t="s">
        <v>336</v>
      </c>
      <c r="C63" s="4" t="s">
        <v>18</v>
      </c>
      <c r="D63" s="6">
        <v>44077</v>
      </c>
      <c r="E63" s="5" t="s">
        <v>89</v>
      </c>
      <c r="F63" s="4" t="s">
        <v>19</v>
      </c>
      <c r="G63" s="4" t="s">
        <v>20</v>
      </c>
      <c r="H63" s="6">
        <v>44077</v>
      </c>
      <c r="I63" s="4">
        <v>0</v>
      </c>
      <c r="J63" s="4" t="s">
        <v>21</v>
      </c>
      <c r="K63" s="4" t="s">
        <v>19</v>
      </c>
      <c r="L63" s="9"/>
    </row>
    <row r="64" spans="1:12" s="1" customFormat="1" ht="34.5" x14ac:dyDescent="0.3">
      <c r="A64" s="8" t="s">
        <v>81</v>
      </c>
      <c r="B64" s="4" t="s">
        <v>337</v>
      </c>
      <c r="C64" s="4" t="s">
        <v>18</v>
      </c>
      <c r="D64" s="6">
        <v>44082</v>
      </c>
      <c r="E64" s="5" t="s">
        <v>88</v>
      </c>
      <c r="F64" s="4" t="s">
        <v>19</v>
      </c>
      <c r="G64" s="4" t="s">
        <v>20</v>
      </c>
      <c r="H64" s="6">
        <v>44082</v>
      </c>
      <c r="I64" s="4">
        <v>0</v>
      </c>
      <c r="J64" s="4" t="s">
        <v>21</v>
      </c>
      <c r="K64" s="4" t="s">
        <v>19</v>
      </c>
      <c r="L64" s="9"/>
    </row>
    <row r="65" spans="1:12" s="1" customFormat="1" ht="155.25" x14ac:dyDescent="0.3">
      <c r="A65" s="8" t="s">
        <v>81</v>
      </c>
      <c r="B65" s="4" t="s">
        <v>338</v>
      </c>
      <c r="C65" s="4" t="s">
        <v>18</v>
      </c>
      <c r="D65" s="6">
        <v>44085</v>
      </c>
      <c r="E65" s="5" t="s">
        <v>85</v>
      </c>
      <c r="F65" s="4" t="s">
        <v>19</v>
      </c>
      <c r="G65" s="4" t="s">
        <v>20</v>
      </c>
      <c r="H65" s="6">
        <v>44085</v>
      </c>
      <c r="I65" s="4">
        <v>0</v>
      </c>
      <c r="J65" s="4" t="s">
        <v>21</v>
      </c>
      <c r="K65" s="4" t="s">
        <v>19</v>
      </c>
      <c r="L65" s="9"/>
    </row>
    <row r="66" spans="1:12" s="1" customFormat="1" ht="69" x14ac:dyDescent="0.3">
      <c r="A66" s="8" t="s">
        <v>81</v>
      </c>
      <c r="B66" s="4" t="s">
        <v>339</v>
      </c>
      <c r="C66" s="4" t="s">
        <v>18</v>
      </c>
      <c r="D66" s="6">
        <v>44092</v>
      </c>
      <c r="E66" s="5" t="s">
        <v>86</v>
      </c>
      <c r="F66" s="4" t="s">
        <v>19</v>
      </c>
      <c r="G66" s="4" t="s">
        <v>20</v>
      </c>
      <c r="H66" s="6">
        <v>44092</v>
      </c>
      <c r="I66" s="4">
        <v>0</v>
      </c>
      <c r="J66" s="4" t="s">
        <v>21</v>
      </c>
      <c r="K66" s="4" t="s">
        <v>19</v>
      </c>
      <c r="L66" s="9"/>
    </row>
    <row r="67" spans="1:12" s="1" customFormat="1" ht="86.25" x14ac:dyDescent="0.3">
      <c r="A67" s="8" t="s">
        <v>81</v>
      </c>
      <c r="B67" s="4" t="s">
        <v>340</v>
      </c>
      <c r="C67" s="4" t="s">
        <v>18</v>
      </c>
      <c r="D67" s="6">
        <v>44099</v>
      </c>
      <c r="E67" s="5" t="s">
        <v>87</v>
      </c>
      <c r="F67" s="4" t="s">
        <v>19</v>
      </c>
      <c r="G67" s="4" t="s">
        <v>20</v>
      </c>
      <c r="H67" s="6">
        <v>44099</v>
      </c>
      <c r="I67" s="4">
        <v>0</v>
      </c>
      <c r="J67" s="4" t="s">
        <v>21</v>
      </c>
      <c r="K67" s="4" t="s">
        <v>19</v>
      </c>
      <c r="L67" s="9"/>
    </row>
    <row r="68" spans="1:12" s="1" customFormat="1" ht="34.5" x14ac:dyDescent="0.3">
      <c r="A68" s="8" t="s">
        <v>81</v>
      </c>
      <c r="B68" s="4" t="s">
        <v>341</v>
      </c>
      <c r="C68" s="4" t="s">
        <v>18</v>
      </c>
      <c r="D68" s="6">
        <v>44102</v>
      </c>
      <c r="E68" s="5" t="s">
        <v>90</v>
      </c>
      <c r="F68" s="4" t="s">
        <v>19</v>
      </c>
      <c r="G68" s="4" t="s">
        <v>20</v>
      </c>
      <c r="H68" s="6">
        <v>44105</v>
      </c>
      <c r="I68" s="4">
        <v>3</v>
      </c>
      <c r="J68" s="4" t="s">
        <v>21</v>
      </c>
      <c r="K68" s="4" t="s">
        <v>19</v>
      </c>
      <c r="L68" s="9"/>
    </row>
    <row r="69" spans="1:12" s="1" customFormat="1" ht="34.5" x14ac:dyDescent="0.3">
      <c r="A69" s="8" t="s">
        <v>91</v>
      </c>
      <c r="B69" s="4" t="s">
        <v>342</v>
      </c>
      <c r="C69" s="4" t="s">
        <v>18</v>
      </c>
      <c r="D69" s="6">
        <v>44124</v>
      </c>
      <c r="E69" s="5" t="s">
        <v>92</v>
      </c>
      <c r="F69" s="4" t="s">
        <v>19</v>
      </c>
      <c r="G69" s="4" t="s">
        <v>20</v>
      </c>
      <c r="H69" s="6">
        <v>44127</v>
      </c>
      <c r="I69" s="4">
        <v>3</v>
      </c>
      <c r="J69" s="4" t="s">
        <v>21</v>
      </c>
      <c r="K69" s="4" t="s">
        <v>19</v>
      </c>
      <c r="L69" s="9"/>
    </row>
    <row r="70" spans="1:12" s="1" customFormat="1" ht="34.5" x14ac:dyDescent="0.3">
      <c r="A70" s="8" t="s">
        <v>91</v>
      </c>
      <c r="B70" s="4" t="s">
        <v>343</v>
      </c>
      <c r="C70" s="4" t="s">
        <v>18</v>
      </c>
      <c r="D70" s="6">
        <v>44134</v>
      </c>
      <c r="E70" s="5" t="s">
        <v>93</v>
      </c>
      <c r="F70" s="4" t="s">
        <v>19</v>
      </c>
      <c r="G70" s="4" t="s">
        <v>20</v>
      </c>
      <c r="H70" s="6">
        <v>44134</v>
      </c>
      <c r="I70" s="4">
        <v>0</v>
      </c>
      <c r="J70" s="4" t="s">
        <v>21</v>
      </c>
      <c r="K70" s="4" t="s">
        <v>19</v>
      </c>
      <c r="L70" s="9"/>
    </row>
    <row r="71" spans="1:12" s="1" customFormat="1" ht="172.5" x14ac:dyDescent="0.3">
      <c r="A71" s="8" t="s">
        <v>91</v>
      </c>
      <c r="B71" s="4" t="s">
        <v>344</v>
      </c>
      <c r="C71" s="4" t="s">
        <v>18</v>
      </c>
      <c r="D71" s="6">
        <v>44155</v>
      </c>
      <c r="E71" s="5" t="s">
        <v>94</v>
      </c>
      <c r="F71" s="4" t="s">
        <v>19</v>
      </c>
      <c r="G71" s="4" t="s">
        <v>20</v>
      </c>
      <c r="H71" s="6">
        <v>44155</v>
      </c>
      <c r="I71" s="4">
        <v>0</v>
      </c>
      <c r="J71" s="4" t="s">
        <v>21</v>
      </c>
      <c r="K71" s="4" t="s">
        <v>19</v>
      </c>
      <c r="L71" s="9"/>
    </row>
    <row r="72" spans="1:12" s="1" customFormat="1" ht="51.75" x14ac:dyDescent="0.3">
      <c r="A72" s="10" t="s">
        <v>91</v>
      </c>
      <c r="B72" s="4" t="s">
        <v>345</v>
      </c>
      <c r="C72" s="11" t="s">
        <v>18</v>
      </c>
      <c r="D72" s="12">
        <v>44162</v>
      </c>
      <c r="E72" s="13" t="s">
        <v>95</v>
      </c>
      <c r="F72" s="11" t="s">
        <v>19</v>
      </c>
      <c r="G72" s="11" t="s">
        <v>20</v>
      </c>
      <c r="H72" s="12">
        <v>44162</v>
      </c>
      <c r="I72" s="11">
        <v>0</v>
      </c>
      <c r="J72" s="11" t="s">
        <v>21</v>
      </c>
      <c r="K72" s="11" t="s">
        <v>19</v>
      </c>
      <c r="L72" s="14"/>
    </row>
    <row r="73" spans="1:12" s="1" customFormat="1" ht="69" x14ac:dyDescent="0.3">
      <c r="A73" s="10" t="s">
        <v>91</v>
      </c>
      <c r="B73" s="4" t="s">
        <v>346</v>
      </c>
      <c r="C73" s="11" t="s">
        <v>18</v>
      </c>
      <c r="D73" s="12">
        <v>44179</v>
      </c>
      <c r="E73" s="13" t="s">
        <v>102</v>
      </c>
      <c r="F73" s="11" t="s">
        <v>19</v>
      </c>
      <c r="G73" s="11" t="s">
        <v>20</v>
      </c>
      <c r="H73" s="12">
        <v>44182</v>
      </c>
      <c r="I73" s="11">
        <v>3</v>
      </c>
      <c r="J73" s="11" t="s">
        <v>21</v>
      </c>
      <c r="K73" s="11" t="s">
        <v>19</v>
      </c>
      <c r="L73" s="14"/>
    </row>
    <row r="74" spans="1:12" s="1" customFormat="1" ht="86.25" x14ac:dyDescent="0.3">
      <c r="A74" s="8" t="s">
        <v>103</v>
      </c>
      <c r="B74" s="4" t="s">
        <v>347</v>
      </c>
      <c r="C74" s="4" t="s">
        <v>18</v>
      </c>
      <c r="D74" s="6">
        <v>44202</v>
      </c>
      <c r="E74" s="25" t="s">
        <v>108</v>
      </c>
      <c r="F74" s="4" t="s">
        <v>19</v>
      </c>
      <c r="G74" s="4" t="s">
        <v>20</v>
      </c>
      <c r="H74" s="6">
        <v>44207</v>
      </c>
      <c r="I74" s="4">
        <v>3</v>
      </c>
      <c r="J74" s="4" t="s">
        <v>21</v>
      </c>
      <c r="K74" s="4" t="s">
        <v>19</v>
      </c>
      <c r="L74" s="9"/>
    </row>
    <row r="75" spans="1:12" s="1" customFormat="1" ht="69" x14ac:dyDescent="0.3">
      <c r="A75" s="8" t="s">
        <v>103</v>
      </c>
      <c r="B75" s="4" t="s">
        <v>348</v>
      </c>
      <c r="C75" s="4" t="s">
        <v>18</v>
      </c>
      <c r="D75" s="6">
        <v>44204</v>
      </c>
      <c r="E75" s="25" t="s">
        <v>107</v>
      </c>
      <c r="F75" s="4" t="s">
        <v>19</v>
      </c>
      <c r="G75" s="4" t="s">
        <v>20</v>
      </c>
      <c r="H75" s="6">
        <v>44207</v>
      </c>
      <c r="I75" s="4">
        <v>2</v>
      </c>
      <c r="J75" s="4" t="s">
        <v>21</v>
      </c>
      <c r="K75" s="4" t="s">
        <v>19</v>
      </c>
      <c r="L75" s="9"/>
    </row>
    <row r="76" spans="1:12" s="1" customFormat="1" ht="34.5" x14ac:dyDescent="0.3">
      <c r="A76" s="8" t="s">
        <v>103</v>
      </c>
      <c r="B76" s="4" t="s">
        <v>349</v>
      </c>
      <c r="C76" s="4" t="s">
        <v>18</v>
      </c>
      <c r="D76" s="6">
        <v>44209</v>
      </c>
      <c r="E76" s="25" t="s">
        <v>106</v>
      </c>
      <c r="F76" s="4" t="s">
        <v>19</v>
      </c>
      <c r="G76" s="4" t="s">
        <v>20</v>
      </c>
      <c r="H76" s="6">
        <v>44211</v>
      </c>
      <c r="I76" s="4">
        <v>2</v>
      </c>
      <c r="J76" s="4" t="s">
        <v>21</v>
      </c>
      <c r="K76" s="4" t="s">
        <v>19</v>
      </c>
      <c r="L76" s="9"/>
    </row>
    <row r="77" spans="1:12" s="1" customFormat="1" ht="51.75" x14ac:dyDescent="0.3">
      <c r="A77" s="8" t="s">
        <v>103</v>
      </c>
      <c r="B77" s="4" t="s">
        <v>350</v>
      </c>
      <c r="C77" s="4" t="s">
        <v>18</v>
      </c>
      <c r="D77" s="6">
        <v>44215</v>
      </c>
      <c r="E77" s="25" t="s">
        <v>105</v>
      </c>
      <c r="F77" s="4" t="s">
        <v>19</v>
      </c>
      <c r="G77" s="4" t="s">
        <v>20</v>
      </c>
      <c r="H77" s="6">
        <v>44215</v>
      </c>
      <c r="I77" s="4">
        <v>0</v>
      </c>
      <c r="J77" s="4" t="s">
        <v>21</v>
      </c>
      <c r="K77" s="4" t="s">
        <v>19</v>
      </c>
      <c r="L77" s="9"/>
    </row>
    <row r="78" spans="1:12" s="1" customFormat="1" ht="51.75" x14ac:dyDescent="0.3">
      <c r="A78" s="8" t="s">
        <v>103</v>
      </c>
      <c r="B78" s="4" t="s">
        <v>351</v>
      </c>
      <c r="C78" s="4" t="s">
        <v>18</v>
      </c>
      <c r="D78" s="6">
        <v>44221</v>
      </c>
      <c r="E78" s="25" t="s">
        <v>104</v>
      </c>
      <c r="F78" s="4" t="s">
        <v>19</v>
      </c>
      <c r="G78" s="4" t="s">
        <v>20</v>
      </c>
      <c r="H78" s="6">
        <v>44222</v>
      </c>
      <c r="I78" s="4">
        <v>1</v>
      </c>
      <c r="J78" s="4" t="s">
        <v>21</v>
      </c>
      <c r="K78" s="4" t="s">
        <v>19</v>
      </c>
      <c r="L78" s="9"/>
    </row>
    <row r="79" spans="1:12" s="1" customFormat="1" ht="34.5" x14ac:dyDescent="0.3">
      <c r="A79" s="8" t="s">
        <v>103</v>
      </c>
      <c r="B79" s="4" t="s">
        <v>352</v>
      </c>
      <c r="C79" s="4" t="s">
        <v>18</v>
      </c>
      <c r="D79" s="6">
        <v>44248</v>
      </c>
      <c r="E79" s="25" t="s">
        <v>109</v>
      </c>
      <c r="F79" s="4" t="s">
        <v>19</v>
      </c>
      <c r="G79" s="4" t="s">
        <v>20</v>
      </c>
      <c r="H79" s="6">
        <v>44249</v>
      </c>
      <c r="I79" s="4">
        <v>1</v>
      </c>
      <c r="J79" s="4" t="s">
        <v>21</v>
      </c>
      <c r="K79" s="4" t="s">
        <v>19</v>
      </c>
      <c r="L79" s="9"/>
    </row>
    <row r="80" spans="1:12" s="1" customFormat="1" ht="34.5" x14ac:dyDescent="0.3">
      <c r="A80" s="8" t="s">
        <v>103</v>
      </c>
      <c r="B80" s="4" t="s">
        <v>353</v>
      </c>
      <c r="C80" s="4" t="s">
        <v>18</v>
      </c>
      <c r="D80" s="6">
        <v>44266</v>
      </c>
      <c r="E80" s="25" t="s">
        <v>110</v>
      </c>
      <c r="F80" s="4" t="s">
        <v>19</v>
      </c>
      <c r="G80" s="4" t="s">
        <v>20</v>
      </c>
      <c r="H80" s="6">
        <v>44276</v>
      </c>
      <c r="I80" s="4">
        <v>1</v>
      </c>
      <c r="J80" s="4" t="s">
        <v>21</v>
      </c>
      <c r="K80" s="4" t="s">
        <v>19</v>
      </c>
      <c r="L80" s="9"/>
    </row>
    <row r="81" spans="1:12" s="1" customFormat="1" ht="189.75" x14ac:dyDescent="0.3">
      <c r="A81" s="8" t="s">
        <v>103</v>
      </c>
      <c r="B81" s="4" t="s">
        <v>354</v>
      </c>
      <c r="C81" s="4" t="s">
        <v>18</v>
      </c>
      <c r="D81" s="6">
        <v>44281</v>
      </c>
      <c r="E81" s="25" t="s">
        <v>111</v>
      </c>
      <c r="F81" s="4" t="s">
        <v>19</v>
      </c>
      <c r="G81" s="4" t="s">
        <v>20</v>
      </c>
      <c r="H81" s="6">
        <v>44285</v>
      </c>
      <c r="I81" s="4">
        <v>3</v>
      </c>
      <c r="J81" s="4" t="s">
        <v>21</v>
      </c>
      <c r="K81" s="4" t="s">
        <v>19</v>
      </c>
      <c r="L81" s="9"/>
    </row>
    <row r="82" spans="1:12" s="1" customFormat="1" ht="34.5" x14ac:dyDescent="0.3">
      <c r="A82" s="8" t="s">
        <v>103</v>
      </c>
      <c r="B82" s="4" t="s">
        <v>355</v>
      </c>
      <c r="C82" s="4" t="s">
        <v>18</v>
      </c>
      <c r="D82" s="6">
        <v>44281</v>
      </c>
      <c r="E82" s="25" t="s">
        <v>112</v>
      </c>
      <c r="F82" s="4" t="s">
        <v>19</v>
      </c>
      <c r="G82" s="4" t="s">
        <v>20</v>
      </c>
      <c r="H82" s="6">
        <v>44285</v>
      </c>
      <c r="I82" s="4">
        <v>3</v>
      </c>
      <c r="J82" s="4" t="s">
        <v>21</v>
      </c>
      <c r="K82" s="4" t="s">
        <v>19</v>
      </c>
      <c r="L82" s="9"/>
    </row>
    <row r="83" spans="1:12" s="1" customFormat="1" ht="34.5" x14ac:dyDescent="0.3">
      <c r="A83" s="8" t="s">
        <v>103</v>
      </c>
      <c r="B83" s="4" t="s">
        <v>356</v>
      </c>
      <c r="C83" s="4" t="s">
        <v>18</v>
      </c>
      <c r="D83" s="6">
        <v>44281</v>
      </c>
      <c r="E83" s="25" t="s">
        <v>113</v>
      </c>
      <c r="F83" s="4" t="s">
        <v>19</v>
      </c>
      <c r="G83" s="4" t="s">
        <v>20</v>
      </c>
      <c r="H83" s="6">
        <v>44285</v>
      </c>
      <c r="I83" s="4">
        <v>3</v>
      </c>
      <c r="J83" s="4" t="s">
        <v>21</v>
      </c>
      <c r="K83" s="4" t="s">
        <v>19</v>
      </c>
      <c r="L83" s="9"/>
    </row>
    <row r="84" spans="1:12" s="1" customFormat="1" ht="69" x14ac:dyDescent="0.3">
      <c r="A84" s="8" t="s">
        <v>114</v>
      </c>
      <c r="B84" s="4" t="s">
        <v>357</v>
      </c>
      <c r="C84" s="4" t="s">
        <v>18</v>
      </c>
      <c r="D84" s="6">
        <v>44298</v>
      </c>
      <c r="E84" s="25" t="s">
        <v>115</v>
      </c>
      <c r="F84" s="4" t="s">
        <v>19</v>
      </c>
      <c r="G84" s="4" t="s">
        <v>20</v>
      </c>
      <c r="H84" s="6">
        <v>44299</v>
      </c>
      <c r="I84" s="4">
        <v>1</v>
      </c>
      <c r="J84" s="4" t="s">
        <v>21</v>
      </c>
      <c r="K84" s="4" t="s">
        <v>19</v>
      </c>
      <c r="L84" s="9"/>
    </row>
    <row r="85" spans="1:12" s="1" customFormat="1" ht="34.5" x14ac:dyDescent="0.3">
      <c r="A85" s="8" t="s">
        <v>114</v>
      </c>
      <c r="B85" s="4" t="s">
        <v>358</v>
      </c>
      <c r="C85" s="4" t="s">
        <v>18</v>
      </c>
      <c r="D85" s="6">
        <v>44336</v>
      </c>
      <c r="E85" s="25" t="s">
        <v>116</v>
      </c>
      <c r="F85" s="4" t="s">
        <v>19</v>
      </c>
      <c r="G85" s="4" t="s">
        <v>20</v>
      </c>
      <c r="H85" s="6">
        <v>44347</v>
      </c>
      <c r="I85" s="4">
        <v>7</v>
      </c>
      <c r="J85" s="4" t="s">
        <v>21</v>
      </c>
      <c r="K85" s="4" t="s">
        <v>19</v>
      </c>
      <c r="L85" s="9"/>
    </row>
    <row r="86" spans="1:12" s="1" customFormat="1" ht="17.25" x14ac:dyDescent="0.3">
      <c r="A86" s="8" t="s">
        <v>114</v>
      </c>
      <c r="B86" s="4" t="s">
        <v>359</v>
      </c>
      <c r="C86" s="4" t="s">
        <v>18</v>
      </c>
      <c r="D86" s="6">
        <v>44368</v>
      </c>
      <c r="E86" s="25" t="s">
        <v>117</v>
      </c>
      <c r="F86" s="4" t="s">
        <v>19</v>
      </c>
      <c r="G86" s="4" t="s">
        <v>20</v>
      </c>
      <c r="H86" s="6">
        <v>44368</v>
      </c>
      <c r="I86" s="4">
        <v>1</v>
      </c>
      <c r="J86" s="4" t="s">
        <v>21</v>
      </c>
      <c r="K86" s="4" t="s">
        <v>19</v>
      </c>
      <c r="L86" s="9"/>
    </row>
    <row r="87" spans="1:12" s="1" customFormat="1" ht="34.5" x14ac:dyDescent="0.3">
      <c r="A87" s="8" t="s">
        <v>114</v>
      </c>
      <c r="B87" s="4" t="s">
        <v>360</v>
      </c>
      <c r="C87" s="4" t="s">
        <v>18</v>
      </c>
      <c r="D87" s="6">
        <v>44343</v>
      </c>
      <c r="E87" s="25" t="s">
        <v>118</v>
      </c>
      <c r="F87" s="4" t="s">
        <v>19</v>
      </c>
      <c r="G87" s="4" t="s">
        <v>20</v>
      </c>
      <c r="H87" s="6">
        <v>44355</v>
      </c>
      <c r="I87" s="4">
        <v>8</v>
      </c>
      <c r="J87" s="4" t="s">
        <v>21</v>
      </c>
      <c r="K87" s="4" t="s">
        <v>19</v>
      </c>
      <c r="L87" s="9"/>
    </row>
    <row r="88" spans="1:12" s="1" customFormat="1" ht="34.5" x14ac:dyDescent="0.3">
      <c r="A88" s="4" t="s">
        <v>119</v>
      </c>
      <c r="B88" s="4" t="s">
        <v>361</v>
      </c>
      <c r="C88" s="4" t="s">
        <v>18</v>
      </c>
      <c r="D88" s="6">
        <v>44382</v>
      </c>
      <c r="E88" s="25" t="s">
        <v>121</v>
      </c>
      <c r="F88" s="4" t="s">
        <v>19</v>
      </c>
      <c r="G88" s="4" t="s">
        <v>20</v>
      </c>
      <c r="H88" s="6">
        <v>44390</v>
      </c>
      <c r="I88" s="4">
        <v>6</v>
      </c>
      <c r="J88" s="4" t="s">
        <v>21</v>
      </c>
      <c r="K88" s="4" t="s">
        <v>19</v>
      </c>
      <c r="L88" s="9"/>
    </row>
    <row r="89" spans="1:12" s="1" customFormat="1" ht="17.25" x14ac:dyDescent="0.3">
      <c r="A89" s="4" t="s">
        <v>119</v>
      </c>
      <c r="B89" s="4" t="s">
        <v>362</v>
      </c>
      <c r="C89" s="4" t="s">
        <v>18</v>
      </c>
      <c r="D89" s="6">
        <v>44420</v>
      </c>
      <c r="E89" s="25" t="s">
        <v>122</v>
      </c>
      <c r="F89" s="4" t="s">
        <v>19</v>
      </c>
      <c r="G89" s="4" t="s">
        <v>20</v>
      </c>
      <c r="H89" s="6">
        <v>44420</v>
      </c>
      <c r="I89" s="4">
        <v>0</v>
      </c>
      <c r="J89" s="4" t="s">
        <v>21</v>
      </c>
      <c r="K89" s="4" t="s">
        <v>19</v>
      </c>
      <c r="L89" s="9"/>
    </row>
    <row r="90" spans="1:12" s="1" customFormat="1" ht="17.25" x14ac:dyDescent="0.3">
      <c r="A90" s="4" t="s">
        <v>119</v>
      </c>
      <c r="B90" s="4" t="s">
        <v>363</v>
      </c>
      <c r="C90" s="4" t="s">
        <v>18</v>
      </c>
      <c r="D90" s="6">
        <v>44462</v>
      </c>
      <c r="E90" s="25" t="s">
        <v>120</v>
      </c>
      <c r="F90" s="4" t="s">
        <v>19</v>
      </c>
      <c r="G90" s="4" t="s">
        <v>20</v>
      </c>
      <c r="H90" s="6">
        <v>44467</v>
      </c>
      <c r="I90" s="4">
        <v>3</v>
      </c>
      <c r="J90" s="4" t="s">
        <v>21</v>
      </c>
      <c r="K90" s="4" t="s">
        <v>19</v>
      </c>
      <c r="L90" s="9"/>
    </row>
    <row r="91" spans="1:12" s="1" customFormat="1" ht="34.5" x14ac:dyDescent="0.3">
      <c r="A91" s="4" t="s">
        <v>123</v>
      </c>
      <c r="B91" s="4" t="s">
        <v>364</v>
      </c>
      <c r="C91" s="4" t="s">
        <v>18</v>
      </c>
      <c r="D91" s="6">
        <v>44510</v>
      </c>
      <c r="E91" s="25" t="s">
        <v>124</v>
      </c>
      <c r="F91" s="4" t="s">
        <v>19</v>
      </c>
      <c r="G91" s="4" t="s">
        <v>20</v>
      </c>
      <c r="H91" s="6">
        <v>44510</v>
      </c>
      <c r="I91" s="4">
        <v>0</v>
      </c>
      <c r="J91" s="4" t="s">
        <v>21</v>
      </c>
      <c r="K91" s="4" t="s">
        <v>19</v>
      </c>
      <c r="L91" s="4"/>
    </row>
    <row r="92" spans="1:12" s="1" customFormat="1" ht="34.5" x14ac:dyDescent="0.3">
      <c r="A92" s="4" t="s">
        <v>123</v>
      </c>
      <c r="B92" s="4" t="s">
        <v>365</v>
      </c>
      <c r="C92" s="4" t="s">
        <v>18</v>
      </c>
      <c r="D92" s="6">
        <v>44519</v>
      </c>
      <c r="E92" s="25" t="s">
        <v>125</v>
      </c>
      <c r="F92" s="4" t="s">
        <v>19</v>
      </c>
      <c r="G92" s="4" t="s">
        <v>20</v>
      </c>
      <c r="H92" s="6">
        <v>44524</v>
      </c>
      <c r="I92" s="4">
        <v>3</v>
      </c>
      <c r="J92" s="4" t="s">
        <v>21</v>
      </c>
      <c r="K92" s="4" t="s">
        <v>19</v>
      </c>
      <c r="L92" s="4"/>
    </row>
    <row r="93" spans="1:12" s="1" customFormat="1" ht="34.5" x14ac:dyDescent="0.3">
      <c r="A93" s="4" t="s">
        <v>123</v>
      </c>
      <c r="B93" s="4" t="s">
        <v>366</v>
      </c>
      <c r="C93" s="4" t="s">
        <v>18</v>
      </c>
      <c r="D93" s="6">
        <v>44538</v>
      </c>
      <c r="E93" s="25" t="s">
        <v>126</v>
      </c>
      <c r="F93" s="4" t="s">
        <v>19</v>
      </c>
      <c r="G93" s="4" t="s">
        <v>20</v>
      </c>
      <c r="H93" s="6">
        <v>44539</v>
      </c>
      <c r="I93" s="4">
        <v>1</v>
      </c>
      <c r="J93" s="4" t="s">
        <v>21</v>
      </c>
      <c r="K93" s="4" t="s">
        <v>19</v>
      </c>
      <c r="L93" s="4"/>
    </row>
    <row r="94" spans="1:12" s="1" customFormat="1" ht="17.25" x14ac:dyDescent="0.3">
      <c r="A94" s="4" t="s">
        <v>123</v>
      </c>
      <c r="B94" s="4" t="s">
        <v>367</v>
      </c>
      <c r="C94" s="4" t="s">
        <v>18</v>
      </c>
      <c r="D94" s="6">
        <v>44543</v>
      </c>
      <c r="E94" s="25" t="s">
        <v>127</v>
      </c>
      <c r="F94" s="4" t="s">
        <v>19</v>
      </c>
      <c r="G94" s="4" t="s">
        <v>20</v>
      </c>
      <c r="H94" s="6">
        <v>44545</v>
      </c>
      <c r="I94" s="4">
        <v>2</v>
      </c>
      <c r="J94" s="4" t="s">
        <v>21</v>
      </c>
      <c r="K94" s="4" t="s">
        <v>19</v>
      </c>
      <c r="L94" s="4"/>
    </row>
    <row r="95" spans="1:12" s="1" customFormat="1" ht="69" x14ac:dyDescent="0.3">
      <c r="A95" s="4" t="s">
        <v>123</v>
      </c>
      <c r="B95" s="4" t="s">
        <v>368</v>
      </c>
      <c r="C95" s="4" t="s">
        <v>18</v>
      </c>
      <c r="D95" s="6">
        <v>44544</v>
      </c>
      <c r="E95" s="25" t="s">
        <v>129</v>
      </c>
      <c r="F95" s="4" t="s">
        <v>19</v>
      </c>
      <c r="G95" s="4" t="s">
        <v>20</v>
      </c>
      <c r="H95" s="6">
        <v>44551</v>
      </c>
      <c r="I95" s="4">
        <v>5</v>
      </c>
      <c r="J95" s="4" t="s">
        <v>21</v>
      </c>
      <c r="K95" s="4" t="s">
        <v>19</v>
      </c>
      <c r="L95" s="4"/>
    </row>
    <row r="96" spans="1:12" s="1" customFormat="1" ht="103.5" x14ac:dyDescent="0.3">
      <c r="A96" s="4" t="s">
        <v>123</v>
      </c>
      <c r="B96" s="4" t="s">
        <v>369</v>
      </c>
      <c r="C96" s="4" t="s">
        <v>18</v>
      </c>
      <c r="D96" s="6">
        <v>44546</v>
      </c>
      <c r="E96" s="25" t="s">
        <v>128</v>
      </c>
      <c r="F96" s="4" t="s">
        <v>19</v>
      </c>
      <c r="G96" s="4" t="s">
        <v>20</v>
      </c>
      <c r="H96" s="6">
        <v>44547</v>
      </c>
      <c r="I96" s="4">
        <v>1</v>
      </c>
      <c r="J96" s="4" t="s">
        <v>21</v>
      </c>
      <c r="K96" s="4" t="s">
        <v>19</v>
      </c>
      <c r="L96" s="4"/>
    </row>
    <row r="97" spans="1:12" s="1" customFormat="1" ht="52.5" thickBot="1" x14ac:dyDescent="0.35">
      <c r="A97" s="4" t="s">
        <v>123</v>
      </c>
      <c r="B97" s="4" t="s">
        <v>370</v>
      </c>
      <c r="C97" s="4" t="s">
        <v>18</v>
      </c>
      <c r="D97" s="6">
        <v>44559</v>
      </c>
      <c r="E97" s="25" t="s">
        <v>133</v>
      </c>
      <c r="F97" s="4" t="s">
        <v>19</v>
      </c>
      <c r="G97" s="4" t="s">
        <v>20</v>
      </c>
      <c r="H97" s="6">
        <v>44559</v>
      </c>
      <c r="I97" s="4">
        <v>0</v>
      </c>
      <c r="J97" s="4" t="s">
        <v>21</v>
      </c>
      <c r="K97" s="4" t="s">
        <v>19</v>
      </c>
      <c r="L97" s="4"/>
    </row>
    <row r="98" spans="1:12" s="1" customFormat="1" ht="17.25" x14ac:dyDescent="0.3">
      <c r="A98" s="31" t="s">
        <v>135</v>
      </c>
      <c r="B98" s="32" t="s">
        <v>136</v>
      </c>
      <c r="C98" s="32" t="s">
        <v>18</v>
      </c>
      <c r="D98" s="33">
        <v>44568</v>
      </c>
      <c r="E98" s="34" t="s">
        <v>138</v>
      </c>
      <c r="F98" s="32" t="s">
        <v>19</v>
      </c>
      <c r="G98" s="32" t="s">
        <v>20</v>
      </c>
      <c r="H98" s="33">
        <v>44573</v>
      </c>
      <c r="I98" s="32">
        <v>3</v>
      </c>
      <c r="J98" s="32" t="s">
        <v>21</v>
      </c>
      <c r="K98" s="32" t="s">
        <v>19</v>
      </c>
      <c r="L98" s="35"/>
    </row>
    <row r="99" spans="1:12" s="1" customFormat="1" ht="103.5" x14ac:dyDescent="0.3">
      <c r="A99" s="8" t="s">
        <v>135</v>
      </c>
      <c r="B99" s="4" t="s">
        <v>144</v>
      </c>
      <c r="C99" s="4" t="s">
        <v>18</v>
      </c>
      <c r="D99" s="6">
        <v>44574</v>
      </c>
      <c r="E99" s="25" t="s">
        <v>169</v>
      </c>
      <c r="F99" s="4" t="s">
        <v>19</v>
      </c>
      <c r="G99" s="4" t="s">
        <v>20</v>
      </c>
      <c r="H99" s="6">
        <v>44580</v>
      </c>
      <c r="I99" s="4">
        <v>4</v>
      </c>
      <c r="J99" s="4" t="s">
        <v>21</v>
      </c>
      <c r="K99" s="4" t="s">
        <v>19</v>
      </c>
      <c r="L99" s="9"/>
    </row>
    <row r="100" spans="1:12" s="1" customFormat="1" ht="69" x14ac:dyDescent="0.3">
      <c r="A100" s="8" t="s">
        <v>135</v>
      </c>
      <c r="B100" s="4" t="s">
        <v>145</v>
      </c>
      <c r="C100" s="4" t="s">
        <v>18</v>
      </c>
      <c r="D100" s="6">
        <v>44589</v>
      </c>
      <c r="E100" s="25" t="s">
        <v>170</v>
      </c>
      <c r="F100" s="4" t="s">
        <v>19</v>
      </c>
      <c r="G100" s="4" t="s">
        <v>20</v>
      </c>
      <c r="H100" s="6">
        <v>44595</v>
      </c>
      <c r="I100" s="4">
        <v>4</v>
      </c>
      <c r="J100" s="4" t="s">
        <v>21</v>
      </c>
      <c r="K100" s="4" t="s">
        <v>19</v>
      </c>
      <c r="L100" s="9"/>
    </row>
    <row r="101" spans="1:12" s="1" customFormat="1" ht="69" x14ac:dyDescent="0.3">
      <c r="A101" s="8" t="s">
        <v>135</v>
      </c>
      <c r="B101" s="4" t="s">
        <v>146</v>
      </c>
      <c r="C101" s="4" t="s">
        <v>18</v>
      </c>
      <c r="D101" s="6">
        <v>44592</v>
      </c>
      <c r="E101" s="25" t="s">
        <v>171</v>
      </c>
      <c r="F101" s="4" t="s">
        <v>19</v>
      </c>
      <c r="G101" s="4" t="s">
        <v>20</v>
      </c>
      <c r="H101" s="6">
        <v>44595</v>
      </c>
      <c r="I101" s="4">
        <v>3</v>
      </c>
      <c r="J101" s="4" t="s">
        <v>21</v>
      </c>
      <c r="K101" s="4" t="s">
        <v>19</v>
      </c>
      <c r="L101" s="9"/>
    </row>
    <row r="102" spans="1:12" s="1" customFormat="1" ht="34.5" x14ac:dyDescent="0.3">
      <c r="A102" s="8" t="s">
        <v>135</v>
      </c>
      <c r="B102" s="4" t="s">
        <v>147</v>
      </c>
      <c r="C102" s="4" t="s">
        <v>18</v>
      </c>
      <c r="D102" s="6">
        <v>44589</v>
      </c>
      <c r="E102" s="25" t="s">
        <v>172</v>
      </c>
      <c r="F102" s="4" t="s">
        <v>19</v>
      </c>
      <c r="G102" s="4" t="s">
        <v>20</v>
      </c>
      <c r="H102" s="6">
        <v>44596</v>
      </c>
      <c r="I102" s="4">
        <v>5</v>
      </c>
      <c r="J102" s="4" t="s">
        <v>21</v>
      </c>
      <c r="K102" s="4" t="s">
        <v>19</v>
      </c>
      <c r="L102" s="9"/>
    </row>
    <row r="103" spans="1:12" s="1" customFormat="1" ht="51.75" x14ac:dyDescent="0.3">
      <c r="A103" s="8" t="s">
        <v>135</v>
      </c>
      <c r="B103" s="4" t="s">
        <v>148</v>
      </c>
      <c r="C103" s="4" t="s">
        <v>18</v>
      </c>
      <c r="D103" s="6">
        <v>44595</v>
      </c>
      <c r="E103" s="25" t="s">
        <v>173</v>
      </c>
      <c r="F103" s="4" t="s">
        <v>19</v>
      </c>
      <c r="G103" s="4" t="s">
        <v>20</v>
      </c>
      <c r="H103" s="6">
        <v>44596</v>
      </c>
      <c r="I103" s="4">
        <v>1</v>
      </c>
      <c r="J103" s="4" t="s">
        <v>21</v>
      </c>
      <c r="K103" s="4" t="s">
        <v>19</v>
      </c>
      <c r="L103" s="9"/>
    </row>
    <row r="104" spans="1:12" s="1" customFormat="1" ht="69" x14ac:dyDescent="0.3">
      <c r="A104" s="8" t="s">
        <v>135</v>
      </c>
      <c r="B104" s="4" t="s">
        <v>149</v>
      </c>
      <c r="C104" s="4" t="s">
        <v>18</v>
      </c>
      <c r="D104" s="6">
        <v>44602</v>
      </c>
      <c r="E104" s="25" t="s">
        <v>174</v>
      </c>
      <c r="F104" s="4" t="s">
        <v>19</v>
      </c>
      <c r="G104" s="4" t="s">
        <v>20</v>
      </c>
      <c r="H104" s="6">
        <v>44602</v>
      </c>
      <c r="I104" s="4">
        <v>0</v>
      </c>
      <c r="J104" s="4" t="s">
        <v>21</v>
      </c>
      <c r="K104" s="4" t="s">
        <v>19</v>
      </c>
      <c r="L104" s="9"/>
    </row>
    <row r="105" spans="1:12" s="1" customFormat="1" ht="138" x14ac:dyDescent="0.3">
      <c r="A105" s="8" t="s">
        <v>135</v>
      </c>
      <c r="B105" s="4" t="s">
        <v>150</v>
      </c>
      <c r="C105" s="4" t="s">
        <v>18</v>
      </c>
      <c r="D105" s="6">
        <v>44601</v>
      </c>
      <c r="E105" s="25" t="s">
        <v>175</v>
      </c>
      <c r="F105" s="4" t="s">
        <v>19</v>
      </c>
      <c r="G105" s="4" t="s">
        <v>20</v>
      </c>
      <c r="H105" s="6">
        <v>44603</v>
      </c>
      <c r="I105" s="4">
        <v>2</v>
      </c>
      <c r="J105" s="4" t="s">
        <v>21</v>
      </c>
      <c r="K105" s="4" t="s">
        <v>19</v>
      </c>
      <c r="L105" s="9"/>
    </row>
    <row r="106" spans="1:12" s="1" customFormat="1" ht="17.25" x14ac:dyDescent="0.3">
      <c r="A106" s="8" t="s">
        <v>135</v>
      </c>
      <c r="B106" s="4" t="s">
        <v>151</v>
      </c>
      <c r="C106" s="4" t="s">
        <v>18</v>
      </c>
      <c r="D106" s="6">
        <v>44609</v>
      </c>
      <c r="E106" s="25" t="s">
        <v>176</v>
      </c>
      <c r="F106" s="4" t="s">
        <v>19</v>
      </c>
      <c r="G106" s="4" t="s">
        <v>20</v>
      </c>
      <c r="H106" s="6">
        <v>44609</v>
      </c>
      <c r="I106" s="4">
        <v>0</v>
      </c>
      <c r="J106" s="4" t="s">
        <v>21</v>
      </c>
      <c r="K106" s="4" t="s">
        <v>19</v>
      </c>
      <c r="L106" s="9"/>
    </row>
    <row r="107" spans="1:12" s="1" customFormat="1" ht="34.5" x14ac:dyDescent="0.3">
      <c r="A107" s="8" t="s">
        <v>135</v>
      </c>
      <c r="B107" s="4" t="s">
        <v>152</v>
      </c>
      <c r="C107" s="4" t="s">
        <v>18</v>
      </c>
      <c r="D107" s="6">
        <v>44596</v>
      </c>
      <c r="E107" s="25" t="s">
        <v>177</v>
      </c>
      <c r="F107" s="4" t="s">
        <v>19</v>
      </c>
      <c r="G107" s="4" t="s">
        <v>20</v>
      </c>
      <c r="H107" s="6">
        <v>44609</v>
      </c>
      <c r="I107" s="4">
        <v>9</v>
      </c>
      <c r="J107" s="4" t="s">
        <v>21</v>
      </c>
      <c r="K107" s="4" t="s">
        <v>19</v>
      </c>
      <c r="L107" s="30" t="s">
        <v>196</v>
      </c>
    </row>
    <row r="108" spans="1:12" s="1" customFormat="1" ht="103.5" x14ac:dyDescent="0.3">
      <c r="A108" s="8" t="s">
        <v>135</v>
      </c>
      <c r="B108" s="4" t="s">
        <v>153</v>
      </c>
      <c r="C108" s="4" t="s">
        <v>18</v>
      </c>
      <c r="D108" s="6">
        <v>44617</v>
      </c>
      <c r="E108" s="25" t="s">
        <v>178</v>
      </c>
      <c r="F108" s="4" t="s">
        <v>19</v>
      </c>
      <c r="G108" s="4" t="s">
        <v>20</v>
      </c>
      <c r="H108" s="6">
        <v>44620</v>
      </c>
      <c r="I108" s="4">
        <v>1</v>
      </c>
      <c r="J108" s="4" t="s">
        <v>21</v>
      </c>
      <c r="K108" s="4" t="s">
        <v>19</v>
      </c>
      <c r="L108" s="9"/>
    </row>
    <row r="109" spans="1:12" s="1" customFormat="1" ht="34.5" x14ac:dyDescent="0.3">
      <c r="A109" s="8" t="s">
        <v>135</v>
      </c>
      <c r="B109" s="4" t="s">
        <v>154</v>
      </c>
      <c r="C109" s="4" t="s">
        <v>18</v>
      </c>
      <c r="D109" s="6">
        <v>44649</v>
      </c>
      <c r="E109" s="25" t="s">
        <v>179</v>
      </c>
      <c r="F109" s="4" t="s">
        <v>19</v>
      </c>
      <c r="G109" s="4" t="s">
        <v>20</v>
      </c>
      <c r="H109" s="6">
        <v>44650</v>
      </c>
      <c r="I109" s="4">
        <v>1</v>
      </c>
      <c r="J109" s="4" t="s">
        <v>21</v>
      </c>
      <c r="K109" s="4" t="s">
        <v>19</v>
      </c>
      <c r="L109" s="9"/>
    </row>
    <row r="110" spans="1:12" s="1" customFormat="1" ht="34.5" x14ac:dyDescent="0.3">
      <c r="A110" s="8" t="s">
        <v>135</v>
      </c>
      <c r="B110" s="4" t="s">
        <v>155</v>
      </c>
      <c r="C110" s="4" t="s">
        <v>18</v>
      </c>
      <c r="D110" s="6">
        <v>44642</v>
      </c>
      <c r="E110" s="25" t="s">
        <v>180</v>
      </c>
      <c r="F110" s="4" t="s">
        <v>19</v>
      </c>
      <c r="G110" s="4" t="s">
        <v>20</v>
      </c>
      <c r="H110" s="6">
        <v>44650</v>
      </c>
      <c r="I110" s="4">
        <v>6</v>
      </c>
      <c r="J110" s="4" t="s">
        <v>21</v>
      </c>
      <c r="K110" s="4" t="s">
        <v>19</v>
      </c>
      <c r="L110" s="9"/>
    </row>
    <row r="111" spans="1:12" s="1" customFormat="1" ht="69" x14ac:dyDescent="0.3">
      <c r="A111" s="8" t="s">
        <v>135</v>
      </c>
      <c r="B111" s="4" t="s">
        <v>156</v>
      </c>
      <c r="C111" s="4" t="s">
        <v>18</v>
      </c>
      <c r="D111" s="6">
        <v>44650</v>
      </c>
      <c r="E111" s="25" t="s">
        <v>139</v>
      </c>
      <c r="F111" s="4" t="s">
        <v>19</v>
      </c>
      <c r="G111" s="4" t="s">
        <v>20</v>
      </c>
      <c r="H111" s="6">
        <v>44650</v>
      </c>
      <c r="I111" s="4">
        <v>0</v>
      </c>
      <c r="J111" s="4" t="s">
        <v>21</v>
      </c>
      <c r="K111" s="4" t="s">
        <v>19</v>
      </c>
      <c r="L111" s="9"/>
    </row>
    <row r="112" spans="1:12" s="1" customFormat="1" ht="69" x14ac:dyDescent="0.3">
      <c r="A112" s="8" t="s">
        <v>188</v>
      </c>
      <c r="B112" s="4" t="s">
        <v>157</v>
      </c>
      <c r="C112" s="4" t="s">
        <v>18</v>
      </c>
      <c r="D112" s="6">
        <v>44648</v>
      </c>
      <c r="E112" s="25" t="s">
        <v>181</v>
      </c>
      <c r="F112" s="4" t="s">
        <v>19</v>
      </c>
      <c r="G112" s="4" t="s">
        <v>20</v>
      </c>
      <c r="H112" s="6">
        <v>44657</v>
      </c>
      <c r="I112" s="4">
        <v>7</v>
      </c>
      <c r="J112" s="4" t="s">
        <v>21</v>
      </c>
      <c r="K112" s="4" t="s">
        <v>19</v>
      </c>
      <c r="L112" s="29" t="s">
        <v>198</v>
      </c>
    </row>
    <row r="113" spans="1:12" s="1" customFormat="1" ht="51.75" x14ac:dyDescent="0.3">
      <c r="A113" s="8" t="s">
        <v>188</v>
      </c>
      <c r="B113" s="4" t="s">
        <v>158</v>
      </c>
      <c r="C113" s="4" t="s">
        <v>18</v>
      </c>
      <c r="D113" s="6">
        <v>44658</v>
      </c>
      <c r="E113" s="25" t="s">
        <v>182</v>
      </c>
      <c r="F113" s="4" t="s">
        <v>19</v>
      </c>
      <c r="G113" s="4" t="s">
        <v>20</v>
      </c>
      <c r="H113" s="6">
        <v>44658</v>
      </c>
      <c r="I113" s="4">
        <v>0</v>
      </c>
      <c r="J113" s="4" t="s">
        <v>21</v>
      </c>
      <c r="K113" s="4" t="s">
        <v>19</v>
      </c>
      <c r="L113" s="9"/>
    </row>
    <row r="114" spans="1:12" s="1" customFormat="1" ht="34.5" x14ac:dyDescent="0.3">
      <c r="A114" s="8" t="s">
        <v>188</v>
      </c>
      <c r="B114" s="4" t="s">
        <v>159</v>
      </c>
      <c r="C114" s="4" t="s">
        <v>18</v>
      </c>
      <c r="D114" s="6">
        <v>44659</v>
      </c>
      <c r="E114" s="25" t="s">
        <v>140</v>
      </c>
      <c r="F114" s="4" t="s">
        <v>19</v>
      </c>
      <c r="G114" s="4" t="s">
        <v>20</v>
      </c>
      <c r="H114" s="6">
        <v>44659</v>
      </c>
      <c r="I114" s="4">
        <v>0</v>
      </c>
      <c r="J114" s="4" t="s">
        <v>21</v>
      </c>
      <c r="K114" s="4" t="s">
        <v>19</v>
      </c>
      <c r="L114" s="9"/>
    </row>
    <row r="115" spans="1:12" s="1" customFormat="1" ht="34.5" x14ac:dyDescent="0.3">
      <c r="A115" s="8" t="s">
        <v>188</v>
      </c>
      <c r="B115" s="4" t="s">
        <v>160</v>
      </c>
      <c r="C115" s="4" t="s">
        <v>18</v>
      </c>
      <c r="D115" s="6">
        <v>44659</v>
      </c>
      <c r="E115" s="25" t="s">
        <v>183</v>
      </c>
      <c r="F115" s="4" t="s">
        <v>19</v>
      </c>
      <c r="G115" s="4" t="s">
        <v>20</v>
      </c>
      <c r="H115" s="6">
        <v>44659</v>
      </c>
      <c r="I115" s="4">
        <v>0</v>
      </c>
      <c r="J115" s="4" t="s">
        <v>21</v>
      </c>
      <c r="K115" s="4" t="s">
        <v>19</v>
      </c>
      <c r="L115" s="9"/>
    </row>
    <row r="116" spans="1:12" s="1" customFormat="1" ht="363.75" customHeight="1" x14ac:dyDescent="0.3">
      <c r="A116" s="8" t="s">
        <v>188</v>
      </c>
      <c r="B116" s="4" t="s">
        <v>161</v>
      </c>
      <c r="C116" s="4" t="s">
        <v>18</v>
      </c>
      <c r="D116" s="6">
        <v>44672</v>
      </c>
      <c r="E116" s="25" t="s">
        <v>234</v>
      </c>
      <c r="F116" s="4" t="s">
        <v>19</v>
      </c>
      <c r="G116" s="4" t="s">
        <v>20</v>
      </c>
      <c r="H116" s="6">
        <v>44678</v>
      </c>
      <c r="I116" s="4">
        <v>4</v>
      </c>
      <c r="J116" s="4" t="s">
        <v>21</v>
      </c>
      <c r="K116" s="4" t="s">
        <v>19</v>
      </c>
      <c r="L116" s="9"/>
    </row>
    <row r="117" spans="1:12" s="1" customFormat="1" ht="34.5" x14ac:dyDescent="0.3">
      <c r="A117" s="8" t="s">
        <v>188</v>
      </c>
      <c r="B117" s="4" t="s">
        <v>162</v>
      </c>
      <c r="C117" s="4" t="s">
        <v>18</v>
      </c>
      <c r="D117" s="6">
        <v>44672</v>
      </c>
      <c r="E117" s="25" t="s">
        <v>141</v>
      </c>
      <c r="F117" s="4" t="s">
        <v>19</v>
      </c>
      <c r="G117" s="4" t="s">
        <v>20</v>
      </c>
      <c r="H117" s="6">
        <v>44687</v>
      </c>
      <c r="I117" s="4">
        <v>11</v>
      </c>
      <c r="J117" s="4" t="s">
        <v>21</v>
      </c>
      <c r="K117" s="4" t="s">
        <v>19</v>
      </c>
      <c r="L117" s="29" t="s">
        <v>197</v>
      </c>
    </row>
    <row r="118" spans="1:12" s="1" customFormat="1" ht="34.5" x14ac:dyDescent="0.3">
      <c r="A118" s="8" t="s">
        <v>188</v>
      </c>
      <c r="B118" s="4" t="s">
        <v>163</v>
      </c>
      <c r="C118" s="4" t="s">
        <v>18</v>
      </c>
      <c r="D118" s="6">
        <v>44687</v>
      </c>
      <c r="E118" s="25" t="s">
        <v>142</v>
      </c>
      <c r="F118" s="4" t="s">
        <v>19</v>
      </c>
      <c r="G118" s="4" t="s">
        <v>20</v>
      </c>
      <c r="H118" s="6">
        <v>44693</v>
      </c>
      <c r="I118" s="4">
        <v>4</v>
      </c>
      <c r="J118" s="4" t="s">
        <v>21</v>
      </c>
      <c r="K118" s="4" t="s">
        <v>19</v>
      </c>
      <c r="L118" s="9"/>
    </row>
    <row r="119" spans="1:12" s="1" customFormat="1" ht="34.5" x14ac:dyDescent="0.3">
      <c r="A119" s="8" t="s">
        <v>188</v>
      </c>
      <c r="B119" s="4" t="s">
        <v>164</v>
      </c>
      <c r="C119" s="4" t="s">
        <v>18</v>
      </c>
      <c r="D119" s="6">
        <v>44691</v>
      </c>
      <c r="E119" s="25" t="s">
        <v>143</v>
      </c>
      <c r="F119" s="4" t="s">
        <v>19</v>
      </c>
      <c r="G119" s="4" t="s">
        <v>20</v>
      </c>
      <c r="H119" s="6">
        <v>44693</v>
      </c>
      <c r="I119" s="4">
        <v>2</v>
      </c>
      <c r="J119" s="4" t="s">
        <v>21</v>
      </c>
      <c r="K119" s="4" t="s">
        <v>19</v>
      </c>
      <c r="L119" s="9"/>
    </row>
    <row r="120" spans="1:12" s="1" customFormat="1" ht="51.75" x14ac:dyDescent="0.3">
      <c r="A120" s="8" t="s">
        <v>188</v>
      </c>
      <c r="B120" s="4" t="s">
        <v>165</v>
      </c>
      <c r="C120" s="4" t="s">
        <v>18</v>
      </c>
      <c r="D120" s="6">
        <v>44691</v>
      </c>
      <c r="E120" s="25" t="s">
        <v>184</v>
      </c>
      <c r="F120" s="4" t="s">
        <v>19</v>
      </c>
      <c r="G120" s="4" t="s">
        <v>20</v>
      </c>
      <c r="H120" s="6">
        <v>44693</v>
      </c>
      <c r="I120" s="4">
        <v>2</v>
      </c>
      <c r="J120" s="4" t="s">
        <v>21</v>
      </c>
      <c r="K120" s="4" t="s">
        <v>19</v>
      </c>
      <c r="L120" s="9"/>
    </row>
    <row r="121" spans="1:12" s="1" customFormat="1" ht="86.25" x14ac:dyDescent="0.3">
      <c r="A121" s="8" t="s">
        <v>188</v>
      </c>
      <c r="B121" s="4" t="s">
        <v>166</v>
      </c>
      <c r="C121" s="4" t="s">
        <v>18</v>
      </c>
      <c r="D121" s="6">
        <v>44693</v>
      </c>
      <c r="E121" s="25" t="s">
        <v>185</v>
      </c>
      <c r="F121" s="4" t="s">
        <v>19</v>
      </c>
      <c r="G121" s="4" t="s">
        <v>20</v>
      </c>
      <c r="H121" s="6">
        <v>44694</v>
      </c>
      <c r="I121" s="4">
        <v>1</v>
      </c>
      <c r="J121" s="4" t="s">
        <v>21</v>
      </c>
      <c r="K121" s="4" t="s">
        <v>19</v>
      </c>
      <c r="L121" s="9"/>
    </row>
    <row r="122" spans="1:12" s="1" customFormat="1" ht="34.5" x14ac:dyDescent="0.3">
      <c r="A122" s="8" t="s">
        <v>188</v>
      </c>
      <c r="B122" s="4" t="s">
        <v>167</v>
      </c>
      <c r="C122" s="4" t="s">
        <v>18</v>
      </c>
      <c r="D122" s="6">
        <v>44699</v>
      </c>
      <c r="E122" s="25" t="s">
        <v>186</v>
      </c>
      <c r="F122" s="4" t="s">
        <v>19</v>
      </c>
      <c r="G122" s="4" t="s">
        <v>20</v>
      </c>
      <c r="H122" s="6">
        <v>44701</v>
      </c>
      <c r="I122" s="4">
        <v>2</v>
      </c>
      <c r="J122" s="4" t="s">
        <v>21</v>
      </c>
      <c r="K122" s="4" t="s">
        <v>19</v>
      </c>
      <c r="L122" s="9"/>
    </row>
    <row r="123" spans="1:12" s="1" customFormat="1" ht="34.5" x14ac:dyDescent="0.3">
      <c r="A123" s="8" t="s">
        <v>188</v>
      </c>
      <c r="B123" s="4" t="s">
        <v>168</v>
      </c>
      <c r="C123" s="4" t="s">
        <v>18</v>
      </c>
      <c r="D123" s="6">
        <v>44704</v>
      </c>
      <c r="E123" s="25" t="s">
        <v>187</v>
      </c>
      <c r="F123" s="4" t="s">
        <v>19</v>
      </c>
      <c r="G123" s="4" t="s">
        <v>20</v>
      </c>
      <c r="H123" s="6">
        <v>44705</v>
      </c>
      <c r="I123" s="4">
        <v>1</v>
      </c>
      <c r="J123" s="4" t="s">
        <v>21</v>
      </c>
      <c r="K123" s="4" t="s">
        <v>19</v>
      </c>
      <c r="L123" s="9"/>
    </row>
    <row r="124" spans="1:12" s="1" customFormat="1" ht="34.5" x14ac:dyDescent="0.3">
      <c r="A124" s="8" t="s">
        <v>188</v>
      </c>
      <c r="B124" s="4" t="s">
        <v>192</v>
      </c>
      <c r="C124" s="4" t="s">
        <v>18</v>
      </c>
      <c r="D124" s="6">
        <v>44708</v>
      </c>
      <c r="E124" s="25" t="s">
        <v>186</v>
      </c>
      <c r="F124" s="4" t="s">
        <v>19</v>
      </c>
      <c r="G124" s="4" t="s">
        <v>20</v>
      </c>
      <c r="H124" s="6">
        <v>44713</v>
      </c>
      <c r="I124" s="4">
        <v>3</v>
      </c>
      <c r="J124" s="4" t="s">
        <v>21</v>
      </c>
      <c r="K124" s="4" t="s">
        <v>19</v>
      </c>
      <c r="L124" s="9"/>
    </row>
    <row r="125" spans="1:12" s="1" customFormat="1" ht="17.25" x14ac:dyDescent="0.3">
      <c r="A125" s="8" t="s">
        <v>188</v>
      </c>
      <c r="B125" s="4" t="s">
        <v>193</v>
      </c>
      <c r="C125" s="4" t="s">
        <v>18</v>
      </c>
      <c r="D125" s="6">
        <v>44712</v>
      </c>
      <c r="E125" s="25" t="s">
        <v>189</v>
      </c>
      <c r="F125" s="4" t="s">
        <v>19</v>
      </c>
      <c r="G125" s="4" t="s">
        <v>20</v>
      </c>
      <c r="H125" s="6">
        <v>44713</v>
      </c>
      <c r="I125" s="4">
        <v>1</v>
      </c>
      <c r="J125" s="4" t="s">
        <v>21</v>
      </c>
      <c r="K125" s="4" t="s">
        <v>19</v>
      </c>
      <c r="L125" s="9"/>
    </row>
    <row r="126" spans="1:12" s="1" customFormat="1" ht="34.5" x14ac:dyDescent="0.3">
      <c r="A126" s="8" t="s">
        <v>188</v>
      </c>
      <c r="B126" s="4" t="s">
        <v>194</v>
      </c>
      <c r="C126" s="4" t="s">
        <v>18</v>
      </c>
      <c r="D126" s="6">
        <v>44718</v>
      </c>
      <c r="E126" s="25" t="s">
        <v>191</v>
      </c>
      <c r="F126" s="4" t="s">
        <v>19</v>
      </c>
      <c r="G126" s="4" t="s">
        <v>20</v>
      </c>
      <c r="H126" s="6">
        <v>44722</v>
      </c>
      <c r="I126" s="4">
        <v>4</v>
      </c>
      <c r="J126" s="4" t="s">
        <v>21</v>
      </c>
      <c r="K126" s="4" t="s">
        <v>19</v>
      </c>
      <c r="L126" s="9"/>
    </row>
    <row r="127" spans="1:12" s="1" customFormat="1" ht="17.25" x14ac:dyDescent="0.3">
      <c r="A127" s="8" t="s">
        <v>188</v>
      </c>
      <c r="B127" s="4" t="s">
        <v>195</v>
      </c>
      <c r="C127" s="4" t="s">
        <v>18</v>
      </c>
      <c r="D127" s="6">
        <v>44727</v>
      </c>
      <c r="E127" s="25" t="s">
        <v>190</v>
      </c>
      <c r="F127" s="4" t="s">
        <v>19</v>
      </c>
      <c r="G127" s="4" t="s">
        <v>20</v>
      </c>
      <c r="H127" s="6">
        <v>44728</v>
      </c>
      <c r="I127" s="4">
        <v>1</v>
      </c>
      <c r="J127" s="4" t="s">
        <v>21</v>
      </c>
      <c r="K127" s="4" t="s">
        <v>19</v>
      </c>
      <c r="L127" s="9"/>
    </row>
    <row r="128" spans="1:12" s="1" customFormat="1" ht="34.5" x14ac:dyDescent="0.3">
      <c r="A128" s="8" t="s">
        <v>222</v>
      </c>
      <c r="B128" s="4" t="s">
        <v>208</v>
      </c>
      <c r="C128" s="4" t="s">
        <v>18</v>
      </c>
      <c r="D128" s="6">
        <v>44753</v>
      </c>
      <c r="E128" s="25" t="s">
        <v>225</v>
      </c>
      <c r="F128" s="4" t="s">
        <v>19</v>
      </c>
      <c r="G128" s="4" t="s">
        <v>20</v>
      </c>
      <c r="H128" s="6">
        <v>44754</v>
      </c>
      <c r="I128" s="4">
        <v>1</v>
      </c>
      <c r="J128" s="4" t="s">
        <v>21</v>
      </c>
      <c r="K128" s="4" t="s">
        <v>19</v>
      </c>
      <c r="L128" s="9"/>
    </row>
    <row r="129" spans="1:12" s="1" customFormat="1" ht="17.25" x14ac:dyDescent="0.3">
      <c r="A129" s="8" t="s">
        <v>222</v>
      </c>
      <c r="B129" s="4" t="s">
        <v>209</v>
      </c>
      <c r="C129" s="4" t="s">
        <v>18</v>
      </c>
      <c r="D129" s="6">
        <v>44754</v>
      </c>
      <c r="E129" s="25" t="s">
        <v>199</v>
      </c>
      <c r="F129" s="4" t="s">
        <v>19</v>
      </c>
      <c r="G129" s="4" t="s">
        <v>20</v>
      </c>
      <c r="H129" s="6">
        <v>44754</v>
      </c>
      <c r="I129" s="4">
        <v>0</v>
      </c>
      <c r="J129" s="4" t="s">
        <v>21</v>
      </c>
      <c r="K129" s="4" t="s">
        <v>19</v>
      </c>
      <c r="L129" s="9"/>
    </row>
    <row r="130" spans="1:12" s="1" customFormat="1" ht="121.5" customHeight="1" x14ac:dyDescent="0.3">
      <c r="A130" s="8" t="s">
        <v>222</v>
      </c>
      <c r="B130" s="4" t="s">
        <v>210</v>
      </c>
      <c r="C130" s="4" t="s">
        <v>18</v>
      </c>
      <c r="D130" s="6">
        <v>44746</v>
      </c>
      <c r="E130" s="25" t="s">
        <v>226</v>
      </c>
      <c r="F130" s="4" t="s">
        <v>19</v>
      </c>
      <c r="G130" s="4" t="s">
        <v>20</v>
      </c>
      <c r="H130" s="6">
        <v>44755</v>
      </c>
      <c r="I130" s="4">
        <v>7</v>
      </c>
      <c r="J130" s="4" t="s">
        <v>21</v>
      </c>
      <c r="K130" s="4" t="s">
        <v>19</v>
      </c>
      <c r="L130" s="29" t="s">
        <v>232</v>
      </c>
    </row>
    <row r="131" spans="1:12" s="1" customFormat="1" ht="120.75" customHeight="1" x14ac:dyDescent="0.3">
      <c r="A131" s="8" t="s">
        <v>222</v>
      </c>
      <c r="B131" s="4" t="s">
        <v>211</v>
      </c>
      <c r="C131" s="4" t="s">
        <v>18</v>
      </c>
      <c r="D131" s="6">
        <v>44747</v>
      </c>
      <c r="E131" s="25" t="s">
        <v>227</v>
      </c>
      <c r="F131" s="4" t="s">
        <v>19</v>
      </c>
      <c r="G131" s="4" t="s">
        <v>20</v>
      </c>
      <c r="H131" s="6">
        <v>44757</v>
      </c>
      <c r="I131" s="4">
        <v>8</v>
      </c>
      <c r="J131" s="4" t="s">
        <v>21</v>
      </c>
      <c r="K131" s="4" t="s">
        <v>19</v>
      </c>
      <c r="L131" s="29" t="s">
        <v>233</v>
      </c>
    </row>
    <row r="132" spans="1:12" s="1" customFormat="1" ht="34.5" x14ac:dyDescent="0.3">
      <c r="A132" s="8" t="s">
        <v>222</v>
      </c>
      <c r="B132" s="4" t="s">
        <v>212</v>
      </c>
      <c r="C132" s="4" t="s">
        <v>18</v>
      </c>
      <c r="D132" s="6">
        <v>44764</v>
      </c>
      <c r="E132" s="25" t="s">
        <v>228</v>
      </c>
      <c r="F132" s="4" t="s">
        <v>19</v>
      </c>
      <c r="G132" s="4" t="s">
        <v>20</v>
      </c>
      <c r="H132" s="6">
        <v>44764</v>
      </c>
      <c r="I132" s="4">
        <v>0</v>
      </c>
      <c r="J132" s="4" t="s">
        <v>21</v>
      </c>
      <c r="K132" s="4" t="s">
        <v>19</v>
      </c>
      <c r="L132" s="9"/>
    </row>
    <row r="133" spans="1:12" s="1" customFormat="1" ht="34.5" x14ac:dyDescent="0.3">
      <c r="A133" s="8" t="s">
        <v>222</v>
      </c>
      <c r="B133" s="4" t="s">
        <v>213</v>
      </c>
      <c r="C133" s="4" t="s">
        <v>18</v>
      </c>
      <c r="D133" s="6">
        <v>44774</v>
      </c>
      <c r="E133" s="25" t="s">
        <v>200</v>
      </c>
      <c r="F133" s="4" t="s">
        <v>19</v>
      </c>
      <c r="G133" s="4" t="s">
        <v>20</v>
      </c>
      <c r="H133" s="6">
        <v>44774</v>
      </c>
      <c r="I133" s="4">
        <v>0</v>
      </c>
      <c r="J133" s="4" t="s">
        <v>21</v>
      </c>
      <c r="K133" s="4" t="s">
        <v>19</v>
      </c>
      <c r="L133" s="9"/>
    </row>
    <row r="134" spans="1:12" s="1" customFormat="1" ht="34.5" x14ac:dyDescent="0.3">
      <c r="A134" s="8" t="s">
        <v>222</v>
      </c>
      <c r="B134" s="4" t="s">
        <v>214</v>
      </c>
      <c r="C134" s="4" t="s">
        <v>18</v>
      </c>
      <c r="D134" s="6">
        <v>44774</v>
      </c>
      <c r="E134" s="25" t="s">
        <v>229</v>
      </c>
      <c r="F134" s="4" t="s">
        <v>19</v>
      </c>
      <c r="G134" s="4" t="s">
        <v>20</v>
      </c>
      <c r="H134" s="6">
        <v>44774</v>
      </c>
      <c r="I134" s="4">
        <v>0</v>
      </c>
      <c r="J134" s="4" t="s">
        <v>21</v>
      </c>
      <c r="K134" s="4" t="s">
        <v>19</v>
      </c>
      <c r="L134" s="9"/>
    </row>
    <row r="135" spans="1:12" s="1" customFormat="1" ht="34.5" x14ac:dyDescent="0.3">
      <c r="A135" s="8" t="s">
        <v>222</v>
      </c>
      <c r="B135" s="4" t="s">
        <v>215</v>
      </c>
      <c r="C135" s="4" t="s">
        <v>18</v>
      </c>
      <c r="D135" s="6">
        <v>44775</v>
      </c>
      <c r="E135" s="25" t="s">
        <v>201</v>
      </c>
      <c r="F135" s="4" t="s">
        <v>19</v>
      </c>
      <c r="G135" s="4" t="s">
        <v>20</v>
      </c>
      <c r="H135" s="6">
        <v>44776</v>
      </c>
      <c r="I135" s="4">
        <v>1</v>
      </c>
      <c r="J135" s="4" t="s">
        <v>21</v>
      </c>
      <c r="K135" s="4" t="s">
        <v>19</v>
      </c>
      <c r="L135" s="9"/>
    </row>
    <row r="136" spans="1:12" s="1" customFormat="1" ht="34.5" x14ac:dyDescent="0.3">
      <c r="A136" s="8" t="s">
        <v>222</v>
      </c>
      <c r="B136" s="4" t="s">
        <v>216</v>
      </c>
      <c r="C136" s="4" t="s">
        <v>18</v>
      </c>
      <c r="D136" s="6">
        <v>44767</v>
      </c>
      <c r="E136" s="25" t="s">
        <v>202</v>
      </c>
      <c r="F136" s="4" t="s">
        <v>19</v>
      </c>
      <c r="G136" s="4" t="s">
        <v>20</v>
      </c>
      <c r="H136" s="6">
        <v>44775</v>
      </c>
      <c r="I136" s="4">
        <v>6</v>
      </c>
      <c r="J136" s="4" t="s">
        <v>21</v>
      </c>
      <c r="K136" s="4" t="s">
        <v>19</v>
      </c>
      <c r="L136" s="9"/>
    </row>
    <row r="137" spans="1:12" s="1" customFormat="1" ht="69" x14ac:dyDescent="0.3">
      <c r="A137" s="8" t="s">
        <v>222</v>
      </c>
      <c r="B137" s="4" t="s">
        <v>217</v>
      </c>
      <c r="C137" s="4" t="s">
        <v>18</v>
      </c>
      <c r="D137" s="6">
        <v>44775</v>
      </c>
      <c r="E137" s="25" t="s">
        <v>203</v>
      </c>
      <c r="F137" s="4" t="s">
        <v>19</v>
      </c>
      <c r="G137" s="4" t="s">
        <v>20</v>
      </c>
      <c r="H137" s="6">
        <v>44776</v>
      </c>
      <c r="I137" s="4">
        <v>1</v>
      </c>
      <c r="J137" s="4" t="s">
        <v>21</v>
      </c>
      <c r="K137" s="4" t="s">
        <v>19</v>
      </c>
      <c r="L137" s="9"/>
    </row>
    <row r="138" spans="1:12" s="1" customFormat="1" ht="51.75" x14ac:dyDescent="0.3">
      <c r="A138" s="8" t="s">
        <v>222</v>
      </c>
      <c r="B138" s="4" t="s">
        <v>218</v>
      </c>
      <c r="C138" s="4" t="s">
        <v>18</v>
      </c>
      <c r="D138" s="6">
        <v>44777</v>
      </c>
      <c r="E138" s="25" t="s">
        <v>204</v>
      </c>
      <c r="F138" s="4" t="s">
        <v>19</v>
      </c>
      <c r="G138" s="4" t="s">
        <v>20</v>
      </c>
      <c r="H138" s="6">
        <v>44777</v>
      </c>
      <c r="I138" s="4">
        <v>0</v>
      </c>
      <c r="J138" s="4" t="s">
        <v>21</v>
      </c>
      <c r="K138" s="4" t="s">
        <v>19</v>
      </c>
      <c r="L138" s="9"/>
    </row>
    <row r="139" spans="1:12" s="1" customFormat="1" ht="34.5" x14ac:dyDescent="0.3">
      <c r="A139" s="8" t="s">
        <v>222</v>
      </c>
      <c r="B139" s="4" t="s">
        <v>219</v>
      </c>
      <c r="C139" s="4" t="s">
        <v>18</v>
      </c>
      <c r="D139" s="6">
        <v>44777</v>
      </c>
      <c r="E139" s="25" t="s">
        <v>205</v>
      </c>
      <c r="F139" s="4" t="s">
        <v>19</v>
      </c>
      <c r="G139" s="4" t="s">
        <v>20</v>
      </c>
      <c r="H139" s="6">
        <v>44777</v>
      </c>
      <c r="I139" s="4">
        <v>0</v>
      </c>
      <c r="J139" s="4" t="s">
        <v>21</v>
      </c>
      <c r="K139" s="4" t="s">
        <v>19</v>
      </c>
      <c r="L139" s="9"/>
    </row>
    <row r="140" spans="1:12" s="1" customFormat="1" ht="34.5" x14ac:dyDescent="0.3">
      <c r="A140" s="8" t="s">
        <v>222</v>
      </c>
      <c r="B140" s="4" t="s">
        <v>220</v>
      </c>
      <c r="C140" s="4" t="s">
        <v>18</v>
      </c>
      <c r="D140" s="6">
        <v>44781</v>
      </c>
      <c r="E140" s="25" t="s">
        <v>206</v>
      </c>
      <c r="F140" s="4" t="s">
        <v>19</v>
      </c>
      <c r="G140" s="4" t="s">
        <v>20</v>
      </c>
      <c r="H140" s="6">
        <v>44784</v>
      </c>
      <c r="I140" s="4">
        <v>3</v>
      </c>
      <c r="J140" s="4" t="s">
        <v>21</v>
      </c>
      <c r="K140" s="4" t="s">
        <v>19</v>
      </c>
      <c r="L140" s="9"/>
    </row>
    <row r="141" spans="1:12" s="1" customFormat="1" ht="34.5" x14ac:dyDescent="0.3">
      <c r="A141" s="8" t="s">
        <v>222</v>
      </c>
      <c r="B141" s="4" t="s">
        <v>221</v>
      </c>
      <c r="C141" s="4" t="s">
        <v>18</v>
      </c>
      <c r="D141" s="6">
        <v>44789</v>
      </c>
      <c r="E141" s="25" t="s">
        <v>207</v>
      </c>
      <c r="F141" s="4" t="s">
        <v>19</v>
      </c>
      <c r="G141" s="4" t="s">
        <v>20</v>
      </c>
      <c r="H141" s="6">
        <v>44791</v>
      </c>
      <c r="I141" s="4">
        <v>2</v>
      </c>
      <c r="J141" s="4" t="s">
        <v>21</v>
      </c>
      <c r="K141" s="4" t="s">
        <v>19</v>
      </c>
      <c r="L141" s="9"/>
    </row>
    <row r="142" spans="1:12" s="1" customFormat="1" ht="75.75" customHeight="1" x14ac:dyDescent="0.3">
      <c r="A142" s="8" t="s">
        <v>222</v>
      </c>
      <c r="B142" s="4" t="s">
        <v>223</v>
      </c>
      <c r="C142" s="4" t="s">
        <v>18</v>
      </c>
      <c r="D142" s="6">
        <v>44810</v>
      </c>
      <c r="E142" s="25" t="s">
        <v>230</v>
      </c>
      <c r="F142" s="4" t="s">
        <v>19</v>
      </c>
      <c r="G142" s="4" t="s">
        <v>20</v>
      </c>
      <c r="H142" s="6">
        <v>44813</v>
      </c>
      <c r="I142" s="4">
        <v>3</v>
      </c>
      <c r="J142" s="4" t="s">
        <v>21</v>
      </c>
      <c r="K142" s="4" t="s">
        <v>19</v>
      </c>
      <c r="L142" s="9"/>
    </row>
    <row r="143" spans="1:12" s="1" customFormat="1" ht="40.5" customHeight="1" x14ac:dyDescent="0.3">
      <c r="A143" s="10" t="s">
        <v>222</v>
      </c>
      <c r="B143" s="11" t="s">
        <v>224</v>
      </c>
      <c r="C143" s="11" t="s">
        <v>18</v>
      </c>
      <c r="D143" s="12">
        <v>44810</v>
      </c>
      <c r="E143" s="36" t="s">
        <v>231</v>
      </c>
      <c r="F143" s="11" t="s">
        <v>19</v>
      </c>
      <c r="G143" s="11" t="s">
        <v>20</v>
      </c>
      <c r="H143" s="12">
        <v>44810</v>
      </c>
      <c r="I143" s="11">
        <v>0</v>
      </c>
      <c r="J143" s="11" t="s">
        <v>21</v>
      </c>
      <c r="K143" s="11" t="s">
        <v>19</v>
      </c>
      <c r="L143" s="14"/>
    </row>
    <row r="144" spans="1:12" s="1" customFormat="1" ht="40.5" customHeight="1" x14ac:dyDescent="0.3">
      <c r="A144" s="10" t="s">
        <v>235</v>
      </c>
      <c r="B144" s="11" t="s">
        <v>236</v>
      </c>
      <c r="C144" s="11" t="s">
        <v>18</v>
      </c>
      <c r="D144" s="6">
        <v>44839</v>
      </c>
      <c r="E144" s="25" t="s">
        <v>237</v>
      </c>
      <c r="F144" s="11" t="s">
        <v>19</v>
      </c>
      <c r="G144" s="11" t="s">
        <v>20</v>
      </c>
      <c r="H144" s="6">
        <v>44847</v>
      </c>
      <c r="I144" s="4">
        <v>6</v>
      </c>
      <c r="J144" s="11" t="s">
        <v>21</v>
      </c>
      <c r="K144" s="11" t="s">
        <v>19</v>
      </c>
      <c r="L144" s="9"/>
    </row>
    <row r="145" spans="1:12" s="1" customFormat="1" ht="40.5" customHeight="1" x14ac:dyDescent="0.3">
      <c r="A145" s="10" t="s">
        <v>235</v>
      </c>
      <c r="B145" s="11" t="s">
        <v>239</v>
      </c>
      <c r="C145" s="11" t="s">
        <v>18</v>
      </c>
      <c r="D145" s="6">
        <v>44868</v>
      </c>
      <c r="E145" s="25" t="s">
        <v>238</v>
      </c>
      <c r="F145" s="11" t="s">
        <v>19</v>
      </c>
      <c r="G145" s="11" t="s">
        <v>20</v>
      </c>
      <c r="H145" s="6">
        <v>44875</v>
      </c>
      <c r="I145" s="4">
        <v>5</v>
      </c>
      <c r="J145" s="11" t="s">
        <v>21</v>
      </c>
      <c r="K145" s="11" t="s">
        <v>19</v>
      </c>
      <c r="L145" s="9"/>
    </row>
    <row r="146" spans="1:12" s="1" customFormat="1" ht="40.5" customHeight="1" thickBot="1" x14ac:dyDescent="0.35">
      <c r="A146" s="10" t="s">
        <v>235</v>
      </c>
      <c r="B146" s="11" t="s">
        <v>240</v>
      </c>
      <c r="C146" s="11" t="s">
        <v>18</v>
      </c>
      <c r="D146" s="6">
        <v>44900</v>
      </c>
      <c r="E146" s="25" t="s">
        <v>241</v>
      </c>
      <c r="F146" s="11" t="s">
        <v>19</v>
      </c>
      <c r="G146" s="11" t="s">
        <v>20</v>
      </c>
      <c r="H146" s="6">
        <v>44907</v>
      </c>
      <c r="I146" s="4">
        <v>5</v>
      </c>
      <c r="J146" s="11" t="s">
        <v>21</v>
      </c>
      <c r="K146" s="11" t="s">
        <v>19</v>
      </c>
      <c r="L146" s="9"/>
    </row>
    <row r="147" spans="1:12" s="1" customFormat="1" ht="24" customHeight="1" x14ac:dyDescent="0.3">
      <c r="A147" s="31" t="s">
        <v>242</v>
      </c>
      <c r="B147" s="32" t="s">
        <v>243</v>
      </c>
      <c r="C147" s="32" t="s">
        <v>18</v>
      </c>
      <c r="D147" s="33">
        <v>44989</v>
      </c>
      <c r="E147" s="34" t="s">
        <v>245</v>
      </c>
      <c r="F147" s="32" t="s">
        <v>19</v>
      </c>
      <c r="G147" s="32" t="s">
        <v>20</v>
      </c>
      <c r="H147" s="33">
        <v>44995</v>
      </c>
      <c r="I147" s="32">
        <v>5</v>
      </c>
      <c r="J147" s="32" t="s">
        <v>21</v>
      </c>
      <c r="K147" s="32" t="s">
        <v>19</v>
      </c>
      <c r="L147" s="35"/>
    </row>
    <row r="148" spans="1:12" s="1" customFormat="1" ht="24" customHeight="1" x14ac:dyDescent="0.3">
      <c r="A148" s="8" t="s">
        <v>242</v>
      </c>
      <c r="B148" s="4" t="s">
        <v>244</v>
      </c>
      <c r="C148" s="4" t="s">
        <v>18</v>
      </c>
      <c r="D148" s="6">
        <v>44999</v>
      </c>
      <c r="E148" s="25" t="s">
        <v>246</v>
      </c>
      <c r="F148" s="4" t="s">
        <v>19</v>
      </c>
      <c r="G148" s="4" t="s">
        <v>20</v>
      </c>
      <c r="H148" s="6">
        <v>45006</v>
      </c>
      <c r="I148" s="4">
        <v>5</v>
      </c>
      <c r="J148" s="4" t="s">
        <v>21</v>
      </c>
      <c r="K148" s="4" t="s">
        <v>19</v>
      </c>
      <c r="L148" s="9"/>
    </row>
    <row r="149" spans="1:12" s="1" customFormat="1" ht="44.25" customHeight="1" x14ac:dyDescent="0.3">
      <c r="A149" s="4" t="s">
        <v>255</v>
      </c>
      <c r="B149" s="4" t="s">
        <v>251</v>
      </c>
      <c r="C149" s="4" t="s">
        <v>18</v>
      </c>
      <c r="D149" s="6">
        <v>45085</v>
      </c>
      <c r="E149" s="25" t="s">
        <v>249</v>
      </c>
      <c r="F149" s="4" t="s">
        <v>19</v>
      </c>
      <c r="G149" s="4" t="s">
        <v>20</v>
      </c>
      <c r="H149" s="6">
        <v>45091</v>
      </c>
      <c r="I149" s="4">
        <v>4</v>
      </c>
      <c r="J149" s="4" t="s">
        <v>21</v>
      </c>
      <c r="K149" s="4" t="s">
        <v>19</v>
      </c>
      <c r="L149" s="9"/>
    </row>
    <row r="150" spans="1:12" s="1" customFormat="1" ht="24" customHeight="1" x14ac:dyDescent="0.3">
      <c r="A150" s="4" t="s">
        <v>255</v>
      </c>
      <c r="B150" s="4" t="s">
        <v>252</v>
      </c>
      <c r="C150" s="4" t="s">
        <v>18</v>
      </c>
      <c r="D150" s="6">
        <v>45091</v>
      </c>
      <c r="E150" s="25" t="s">
        <v>248</v>
      </c>
      <c r="F150" s="4" t="s">
        <v>19</v>
      </c>
      <c r="G150" s="4" t="s">
        <v>20</v>
      </c>
      <c r="H150" s="6">
        <v>45098</v>
      </c>
      <c r="I150" s="4">
        <v>5</v>
      </c>
      <c r="J150" s="4" t="s">
        <v>21</v>
      </c>
      <c r="K150" s="4" t="s">
        <v>19</v>
      </c>
      <c r="L150" s="9"/>
    </row>
    <row r="151" spans="1:12" s="1" customFormat="1" ht="24" customHeight="1" x14ac:dyDescent="0.3">
      <c r="A151" s="4" t="s">
        <v>255</v>
      </c>
      <c r="B151" s="4" t="s">
        <v>253</v>
      </c>
      <c r="C151" s="4" t="s">
        <v>18</v>
      </c>
      <c r="D151" s="6">
        <v>45097</v>
      </c>
      <c r="E151" s="25" t="s">
        <v>247</v>
      </c>
      <c r="F151" s="4" t="s">
        <v>19</v>
      </c>
      <c r="G151" s="4" t="s">
        <v>20</v>
      </c>
      <c r="H151" s="6">
        <v>45098</v>
      </c>
      <c r="I151" s="4">
        <v>1</v>
      </c>
      <c r="J151" s="4" t="s">
        <v>21</v>
      </c>
      <c r="K151" s="4" t="s">
        <v>19</v>
      </c>
      <c r="L151" s="9"/>
    </row>
    <row r="152" spans="1:12" s="1" customFormat="1" ht="24" customHeight="1" x14ac:dyDescent="0.3">
      <c r="A152" s="4" t="s">
        <v>255</v>
      </c>
      <c r="B152" s="4" t="s">
        <v>254</v>
      </c>
      <c r="C152" s="4" t="s">
        <v>37</v>
      </c>
      <c r="D152" s="6">
        <v>45097</v>
      </c>
      <c r="E152" s="25" t="s">
        <v>250</v>
      </c>
      <c r="F152" s="4" t="s">
        <v>19</v>
      </c>
      <c r="G152" s="4" t="s">
        <v>20</v>
      </c>
      <c r="H152" s="6">
        <v>45097</v>
      </c>
      <c r="I152" s="4">
        <v>0</v>
      </c>
      <c r="J152" s="4" t="s">
        <v>21</v>
      </c>
      <c r="K152" s="4" t="s">
        <v>19</v>
      </c>
      <c r="L152" s="9"/>
    </row>
    <row r="153" spans="1:12" s="1" customFormat="1" ht="33" customHeight="1" x14ac:dyDescent="0.3">
      <c r="A153" s="4" t="s">
        <v>256</v>
      </c>
      <c r="B153" s="4" t="s">
        <v>257</v>
      </c>
      <c r="C153" s="4" t="s">
        <v>18</v>
      </c>
      <c r="D153" s="6">
        <v>45146</v>
      </c>
      <c r="E153" s="25" t="s">
        <v>262</v>
      </c>
      <c r="F153" s="4" t="s">
        <v>19</v>
      </c>
      <c r="G153" s="4" t="s">
        <v>20</v>
      </c>
      <c r="H153" s="6">
        <v>45146</v>
      </c>
      <c r="I153" s="4">
        <v>0</v>
      </c>
      <c r="J153" s="4" t="s">
        <v>21</v>
      </c>
      <c r="K153" s="4" t="s">
        <v>19</v>
      </c>
      <c r="L153" s="9"/>
    </row>
    <row r="154" spans="1:12" s="1" customFormat="1" ht="24" customHeight="1" x14ac:dyDescent="0.3">
      <c r="A154" s="4" t="s">
        <v>256</v>
      </c>
      <c r="B154" s="4" t="s">
        <v>258</v>
      </c>
      <c r="C154" s="4" t="s">
        <v>18</v>
      </c>
      <c r="D154" s="6">
        <v>45160</v>
      </c>
      <c r="E154" s="25" t="s">
        <v>263</v>
      </c>
      <c r="F154" s="4" t="s">
        <v>19</v>
      </c>
      <c r="G154" s="4" t="s">
        <v>20</v>
      </c>
      <c r="H154" s="6">
        <v>45162</v>
      </c>
      <c r="I154" s="4">
        <v>2</v>
      </c>
      <c r="J154" s="4" t="s">
        <v>21</v>
      </c>
      <c r="K154" s="4" t="s">
        <v>19</v>
      </c>
      <c r="L154" s="9"/>
    </row>
    <row r="155" spans="1:12" s="1" customFormat="1" ht="24" customHeight="1" x14ac:dyDescent="0.3">
      <c r="A155" s="4" t="s">
        <v>256</v>
      </c>
      <c r="B155" s="4" t="s">
        <v>259</v>
      </c>
      <c r="C155" s="4" t="s">
        <v>18</v>
      </c>
      <c r="D155" s="6">
        <v>45161</v>
      </c>
      <c r="E155" s="25" t="s">
        <v>264</v>
      </c>
      <c r="F155" s="4" t="s">
        <v>19</v>
      </c>
      <c r="G155" s="4" t="s">
        <v>20</v>
      </c>
      <c r="H155" s="6">
        <v>45162</v>
      </c>
      <c r="I155" s="4">
        <v>1</v>
      </c>
      <c r="J155" s="4" t="s">
        <v>21</v>
      </c>
      <c r="K155" s="4" t="s">
        <v>19</v>
      </c>
      <c r="L155" s="9"/>
    </row>
    <row r="156" spans="1:12" s="1" customFormat="1" ht="34.5" x14ac:dyDescent="0.3">
      <c r="A156" s="4" t="s">
        <v>256</v>
      </c>
      <c r="B156" s="4" t="s">
        <v>260</v>
      </c>
      <c r="C156" s="4" t="s">
        <v>18</v>
      </c>
      <c r="D156" s="6">
        <v>45194</v>
      </c>
      <c r="E156" s="25" t="s">
        <v>261</v>
      </c>
      <c r="F156" s="4" t="s">
        <v>19</v>
      </c>
      <c r="G156" s="4" t="s">
        <v>20</v>
      </c>
      <c r="H156" s="6">
        <v>45197</v>
      </c>
      <c r="I156" s="4">
        <v>3</v>
      </c>
      <c r="J156" s="4" t="s">
        <v>21</v>
      </c>
      <c r="K156" s="4" t="s">
        <v>19</v>
      </c>
      <c r="L156" s="9"/>
    </row>
    <row r="157" spans="1:12" s="1" customFormat="1" ht="34.5" x14ac:dyDescent="0.3">
      <c r="A157" s="4" t="s">
        <v>265</v>
      </c>
      <c r="B157" s="4" t="s">
        <v>266</v>
      </c>
      <c r="C157" s="4" t="s">
        <v>18</v>
      </c>
      <c r="D157" s="6">
        <v>45205</v>
      </c>
      <c r="E157" s="25" t="s">
        <v>267</v>
      </c>
      <c r="F157" s="4" t="s">
        <v>19</v>
      </c>
      <c r="G157" s="4" t="s">
        <v>20</v>
      </c>
      <c r="H157" s="6">
        <v>45208</v>
      </c>
      <c r="I157" s="4">
        <v>2</v>
      </c>
      <c r="J157" s="4" t="s">
        <v>21</v>
      </c>
      <c r="K157" s="4" t="s">
        <v>19</v>
      </c>
      <c r="L157" s="9"/>
    </row>
    <row r="158" spans="1:12" s="1" customFormat="1" ht="34.5" x14ac:dyDescent="0.3">
      <c r="A158" s="4" t="s">
        <v>265</v>
      </c>
      <c r="B158" s="4" t="s">
        <v>268</v>
      </c>
      <c r="C158" s="4" t="s">
        <v>18</v>
      </c>
      <c r="D158" s="6">
        <v>45204</v>
      </c>
      <c r="E158" s="25" t="s">
        <v>269</v>
      </c>
      <c r="F158" s="4" t="s">
        <v>19</v>
      </c>
      <c r="G158" s="4" t="s">
        <v>20</v>
      </c>
      <c r="H158" s="6">
        <v>45208</v>
      </c>
      <c r="I158" s="4">
        <v>2</v>
      </c>
      <c r="J158" s="4" t="s">
        <v>21</v>
      </c>
      <c r="K158" s="4" t="s">
        <v>19</v>
      </c>
      <c r="L158" s="9"/>
    </row>
    <row r="159" spans="1:12" s="1" customFormat="1" ht="86.25" x14ac:dyDescent="0.3">
      <c r="A159" s="4" t="s">
        <v>265</v>
      </c>
      <c r="B159" s="4" t="s">
        <v>270</v>
      </c>
      <c r="C159" s="4" t="s">
        <v>18</v>
      </c>
      <c r="D159" s="6">
        <v>45259</v>
      </c>
      <c r="E159" s="25" t="s">
        <v>272</v>
      </c>
      <c r="F159" s="4" t="s">
        <v>19</v>
      </c>
      <c r="G159" s="4" t="s">
        <v>20</v>
      </c>
      <c r="H159" s="6">
        <v>45265</v>
      </c>
      <c r="I159" s="4">
        <v>4</v>
      </c>
      <c r="J159" s="4" t="s">
        <v>21</v>
      </c>
      <c r="K159" s="4" t="s">
        <v>19</v>
      </c>
      <c r="L159" s="9"/>
    </row>
    <row r="160" spans="1:12" s="1" customFormat="1" ht="51.75" x14ac:dyDescent="0.3">
      <c r="A160" s="4" t="s">
        <v>265</v>
      </c>
      <c r="B160" s="4" t="s">
        <v>271</v>
      </c>
      <c r="C160" s="4" t="s">
        <v>37</v>
      </c>
      <c r="D160" s="6">
        <v>45265</v>
      </c>
      <c r="E160" s="25" t="s">
        <v>273</v>
      </c>
      <c r="F160" s="4" t="s">
        <v>19</v>
      </c>
      <c r="G160" s="4" t="s">
        <v>20</v>
      </c>
      <c r="H160" s="6">
        <v>45265</v>
      </c>
      <c r="I160" s="4">
        <v>0</v>
      </c>
      <c r="J160" s="4" t="s">
        <v>21</v>
      </c>
      <c r="K160" s="4" t="s">
        <v>19</v>
      </c>
      <c r="L160" s="9"/>
    </row>
    <row r="161" spans="1:18" s="1" customFormat="1" ht="34.5" x14ac:dyDescent="0.3">
      <c r="A161" s="4" t="s">
        <v>265</v>
      </c>
      <c r="B161" s="4" t="s">
        <v>274</v>
      </c>
      <c r="C161" s="4" t="s">
        <v>18</v>
      </c>
      <c r="D161" s="6">
        <v>45281</v>
      </c>
      <c r="E161" s="25" t="s">
        <v>275</v>
      </c>
      <c r="F161" s="4" t="s">
        <v>19</v>
      </c>
      <c r="G161" s="4" t="s">
        <v>20</v>
      </c>
      <c r="H161" s="6">
        <v>45287</v>
      </c>
      <c r="I161" s="4">
        <v>2</v>
      </c>
      <c r="J161" s="4" t="s">
        <v>21</v>
      </c>
      <c r="K161" s="4" t="s">
        <v>19</v>
      </c>
      <c r="L161" s="9"/>
    </row>
    <row r="162" spans="1:18" ht="18" customHeight="1" thickBot="1" x14ac:dyDescent="0.3">
      <c r="A162" s="21" t="s">
        <v>96</v>
      </c>
      <c r="B162" s="22"/>
      <c r="C162" s="22"/>
      <c r="D162" s="22"/>
      <c r="E162" s="23"/>
      <c r="F162" s="23"/>
      <c r="G162" s="23"/>
      <c r="H162" s="23"/>
      <c r="I162" s="23"/>
      <c r="J162" s="23"/>
      <c r="K162" s="23"/>
      <c r="L162" s="24"/>
    </row>
    <row r="165" spans="1:18" s="2" customFormat="1" ht="18" x14ac:dyDescent="0.25">
      <c r="A165" s="26" t="s">
        <v>130</v>
      </c>
      <c r="B165" s="27"/>
      <c r="C165" s="27"/>
      <c r="D165" s="27"/>
      <c r="E165" s="26" t="s">
        <v>131</v>
      </c>
      <c r="F165" s="27"/>
      <c r="G165" s="27"/>
      <c r="H165" s="26" t="s">
        <v>132</v>
      </c>
      <c r="I165" s="27"/>
      <c r="M165"/>
      <c r="N165"/>
      <c r="O165"/>
      <c r="P165"/>
      <c r="Q165"/>
      <c r="R165"/>
    </row>
    <row r="166" spans="1:18" s="2" customFormat="1" ht="33" customHeight="1" x14ac:dyDescent="0.25">
      <c r="A166" s="27"/>
      <c r="B166" s="27"/>
      <c r="C166" s="27"/>
      <c r="D166" s="27"/>
      <c r="E166" s="27"/>
      <c r="F166" s="27"/>
      <c r="G166" s="27"/>
      <c r="H166" s="27"/>
      <c r="I166" s="27"/>
      <c r="M166"/>
      <c r="N166"/>
      <c r="O166"/>
      <c r="P166"/>
      <c r="Q166"/>
      <c r="R166"/>
    </row>
    <row r="167" spans="1:18" s="2" customFormat="1" ht="18" x14ac:dyDescent="0.25">
      <c r="A167" s="42" t="s">
        <v>277</v>
      </c>
      <c r="B167" s="42"/>
      <c r="C167" s="27"/>
      <c r="D167" s="27"/>
      <c r="E167" s="28" t="s">
        <v>278</v>
      </c>
      <c r="F167" s="27"/>
      <c r="G167" s="27"/>
      <c r="H167" s="42" t="s">
        <v>280</v>
      </c>
      <c r="I167" s="42"/>
      <c r="M167"/>
      <c r="N167"/>
      <c r="O167"/>
      <c r="P167"/>
      <c r="Q167"/>
      <c r="R167"/>
    </row>
    <row r="168" spans="1:18" s="2" customFormat="1" ht="36" x14ac:dyDescent="0.25">
      <c r="A168" s="43" t="s">
        <v>276</v>
      </c>
      <c r="B168" s="43"/>
      <c r="C168" s="27"/>
      <c r="D168" s="27"/>
      <c r="E168" s="37" t="s">
        <v>279</v>
      </c>
      <c r="F168" s="27"/>
      <c r="G168" s="27"/>
      <c r="H168" s="43" t="s">
        <v>134</v>
      </c>
      <c r="I168" s="43"/>
      <c r="M168"/>
      <c r="N168"/>
      <c r="O168"/>
      <c r="P168"/>
      <c r="Q168"/>
      <c r="R168"/>
    </row>
    <row r="169" spans="1:18" s="2" customFormat="1" ht="18" x14ac:dyDescent="0.25">
      <c r="A169" s="27"/>
      <c r="B169" s="27"/>
      <c r="C169" s="27"/>
      <c r="D169" s="27"/>
      <c r="E169" s="28"/>
      <c r="F169" s="27"/>
      <c r="G169" s="27"/>
      <c r="H169" s="27"/>
      <c r="I169" s="27"/>
      <c r="M169"/>
      <c r="N169"/>
      <c r="O169"/>
      <c r="P169"/>
      <c r="Q169"/>
      <c r="R169"/>
    </row>
    <row r="170" spans="1:18" s="2" customFormat="1" x14ac:dyDescent="0.25"/>
    <row r="173" spans="1:18" s="2" customFormat="1" x14ac:dyDescent="0.25"/>
  </sheetData>
  <mergeCells count="6">
    <mergeCell ref="A1:L4"/>
    <mergeCell ref="A5:L5"/>
    <mergeCell ref="A167:B167"/>
    <mergeCell ref="H167:I167"/>
    <mergeCell ref="A168:B168"/>
    <mergeCell ref="H168:I168"/>
  </mergeCells>
  <phoneticPr fontId="14" type="noConversion"/>
  <printOptions horizontalCentered="1"/>
  <pageMargins left="0.23622047244094491" right="0.23622047244094491" top="0.55118110236220474" bottom="0.55118110236220474" header="0.31496062992125984" footer="0.31496062992125984"/>
  <pageSetup paperSize="14" scale="48" fitToHeight="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2019-2023</vt:lpstr>
      <vt:lpstr>'2019-2023'!Print_Area</vt:lpstr>
      <vt:lpstr>Summary!Print_Area</vt:lpstr>
      <vt:lpstr>'2019-2023'!Print_Titles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 - SOCD</dc:creator>
  <cp:lastModifiedBy>PSA</cp:lastModifiedBy>
  <cp:lastPrinted>2024-01-04T06:29:31Z</cp:lastPrinted>
  <dcterms:created xsi:type="dcterms:W3CDTF">2020-12-14T02:02:00Z</dcterms:created>
  <dcterms:modified xsi:type="dcterms:W3CDTF">2024-02-16T09:08:56Z</dcterms:modified>
</cp:coreProperties>
</file>